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3310" windowHeight="13740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C190" i="1" l="1"/>
  <c r="E176" i="1"/>
  <c r="E175" i="1"/>
  <c r="E174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E11" i="1"/>
  <c r="E10" i="1"/>
  <c r="E6" i="1"/>
  <c r="E5" i="1"/>
  <c r="E4" i="1"/>
  <c r="E190" i="1"/>
</calcChain>
</file>

<file path=xl/sharedStrings.xml><?xml version="1.0" encoding="utf-8"?>
<sst xmlns="http://schemas.openxmlformats.org/spreadsheetml/2006/main" count="375" uniqueCount="238">
  <si>
    <t>Description</t>
  </si>
  <si>
    <t>SKU</t>
  </si>
  <si>
    <t>Qty</t>
  </si>
  <si>
    <t>Retail</t>
  </si>
  <si>
    <t>Ext Retail</t>
  </si>
  <si>
    <t>Vent Free Fireplace with Heater</t>
  </si>
  <si>
    <t>2511310GRA</t>
  </si>
  <si>
    <t>Classic Flame 26EF022GRA 26 Inch Electric Fireplace Insert with Electronic Timer</t>
  </si>
  <si>
    <t>26EF022GRA</t>
  </si>
  <si>
    <t>19HM8000-O134</t>
  </si>
  <si>
    <t>19HM8000-O151</t>
  </si>
  <si>
    <t>19HM8000-W500</t>
  </si>
  <si>
    <t>Carlile 1,000 Sq Ft. Infrared Fireplace Heater Oak</t>
  </si>
  <si>
    <t>23IRM7491-O107</t>
  </si>
  <si>
    <t xml:space="preserve">Carlile 1,000 Sq Ft. Infrared Fireplace Heater </t>
  </si>
  <si>
    <t>23IRM7491-O151</t>
  </si>
  <si>
    <t>23IRM7491-W500M</t>
  </si>
  <si>
    <t>Fireplace</t>
  </si>
  <si>
    <t>18WM30602-16005</t>
  </si>
  <si>
    <t>18WM30602-16018</t>
  </si>
  <si>
    <t>18WM90312-C296</t>
  </si>
  <si>
    <t>Electric Fireplace</t>
  </si>
  <si>
    <t>18WM90313-I601</t>
  </si>
  <si>
    <t>Electric Fireplace---Lexington Grey</t>
  </si>
  <si>
    <t>18WM90429-H449</t>
  </si>
  <si>
    <t>Electric Fireplace---Premium Oak</t>
  </si>
  <si>
    <t>18WM90429-O107</t>
  </si>
  <si>
    <t>18WM90429-O134</t>
  </si>
  <si>
    <t>Electric Fireplace---Brisbane White</t>
  </si>
  <si>
    <t>18WM90429-T407</t>
  </si>
  <si>
    <t>18WM90429-W502</t>
  </si>
  <si>
    <t>ClassicFlame 23II310GRA 23-inch Infrared Quartz Fireplace Insert with Safer Plug</t>
  </si>
  <si>
    <t>2311310GRA</t>
  </si>
  <si>
    <t>Fireplace Insert</t>
  </si>
  <si>
    <t>DFI008</t>
  </si>
  <si>
    <t>DFI020ARU</t>
  </si>
  <si>
    <t>DFI021ARU</t>
  </si>
  <si>
    <t>Infrared Quartz Log Set</t>
  </si>
  <si>
    <t>DFI030ARU</t>
  </si>
  <si>
    <t>DFI030ARU-05</t>
  </si>
  <si>
    <t>DFI030ARU-06</t>
  </si>
  <si>
    <t>DFI040ARU</t>
  </si>
  <si>
    <t>Log Insert Set</t>
  </si>
  <si>
    <t>DFI055</t>
  </si>
  <si>
    <t>DFI-30631-01</t>
  </si>
  <si>
    <t>DFI-30631-02</t>
  </si>
  <si>
    <t>DFI-30631-03</t>
  </si>
  <si>
    <t>DFI-30631-04</t>
  </si>
  <si>
    <t>DFI-30631-05</t>
  </si>
  <si>
    <t>Classic Flame Rolling Mantel with Infrared Quart Fireplace - Oak</t>
  </si>
  <si>
    <t>23IRM1500-O107</t>
  </si>
  <si>
    <t xml:space="preserve">TV Stand with Electric Fireplace, </t>
  </si>
  <si>
    <t>18MM8951-F965S</t>
  </si>
  <si>
    <t>18MM8951-F968S</t>
  </si>
  <si>
    <t>Wall Mounted Electric Fireplace</t>
  </si>
  <si>
    <t>34HF601ARA</t>
  </si>
  <si>
    <t>48HF201CGT</t>
  </si>
  <si>
    <t>ClassicFlame Cottonwood TV Stand for TVs up to 55" with Electric Fireplace</t>
  </si>
  <si>
    <t>18MM6127-PD01S</t>
  </si>
  <si>
    <t>18MM6127-PD25S</t>
  </si>
  <si>
    <t>18MM6127-PO101S</t>
  </si>
  <si>
    <t>Classic Flame Electric Firebox Insert with 4600 BTU</t>
  </si>
  <si>
    <t>23EF022GRA</t>
  </si>
  <si>
    <t>Shelter Cove TV Stand with Electric Fireplace</t>
  </si>
  <si>
    <t>18MM6076-PI14S</t>
  </si>
  <si>
    <t>Bayport 47.50 in. Media Console Electric Fireplace TV Stand</t>
  </si>
  <si>
    <t>18MM6092-PI14S</t>
  </si>
  <si>
    <t>18MM6092-PT85S</t>
  </si>
  <si>
    <t>Duraflame Extra-Bright Infrared Quartz Mantel Heater</t>
  </si>
  <si>
    <t>Cabinet</t>
  </si>
  <si>
    <t>25MM9787-0107</t>
  </si>
  <si>
    <t>18MM6037-PT85S</t>
  </si>
  <si>
    <t>18MM6037-PW07S</t>
  </si>
  <si>
    <t>Electric Lantern Heater</t>
  </si>
  <si>
    <t>10ILH110-01</t>
  </si>
  <si>
    <t>10ILH110-02</t>
  </si>
  <si>
    <t>10ILH110-03</t>
  </si>
  <si>
    <t>10ILH110-04</t>
  </si>
  <si>
    <t>10ILH110-05</t>
  </si>
  <si>
    <t>Lantern Heater</t>
  </si>
  <si>
    <t>10ILH117-01</t>
  </si>
  <si>
    <t>10ILH117-02</t>
  </si>
  <si>
    <t>10ILH117-03</t>
  </si>
  <si>
    <t>10ILH117-04</t>
  </si>
  <si>
    <t>10ILH117-05</t>
  </si>
  <si>
    <t>10ILH117-06</t>
  </si>
  <si>
    <t>22MM10691</t>
  </si>
  <si>
    <t>Electric Fireplace Insert w/Heater-Black</t>
  </si>
  <si>
    <t>Rolling Mantel w/Fireplace</t>
  </si>
  <si>
    <t>Electric Fireplace-Cottage Revival Black</t>
  </si>
  <si>
    <t>23IRM7491-B464</t>
  </si>
  <si>
    <t>Electric Fireplace-Premium Oak</t>
  </si>
  <si>
    <t>Rolling Electric Fireplace-Barrier Gray</t>
  </si>
  <si>
    <t>Rolling Electric Fireplace-Burnished Walnut</t>
  </si>
  <si>
    <t>Bronze Infrared Quartz Stove Heater</t>
  </si>
  <si>
    <t>DFI-6518-02</t>
  </si>
  <si>
    <t>Cinnamon Infrared Quartz Stove Heater</t>
  </si>
  <si>
    <t>DFI-6518-03</t>
  </si>
  <si>
    <t>Cream Infrared Quartz Stove Heater</t>
  </si>
  <si>
    <t>DFI-6518-04</t>
  </si>
  <si>
    <t>DFI-8511-02</t>
  </si>
  <si>
    <t>DFI-8511-04</t>
  </si>
  <si>
    <t>Classic Flame Helen Wall-Mounted Electric Fireplace</t>
  </si>
  <si>
    <t>36HF320FGT</t>
  </si>
  <si>
    <t xml:space="preserve">ClassicFlame 18-In SpectraFire Infrared Electric Fireplace Insert </t>
  </si>
  <si>
    <t>18II332FGL</t>
  </si>
  <si>
    <t>18II332FGL-L</t>
  </si>
  <si>
    <t>ClassicFlame 18-Inch Electric Fireplace Insert</t>
  </si>
  <si>
    <t>1811310GRA</t>
  </si>
  <si>
    <t>Infared Quartz Electric Stove</t>
  </si>
  <si>
    <t>DFI-5010-01</t>
  </si>
  <si>
    <t>DFI-5010-02</t>
  </si>
  <si>
    <t>DFI-5010-04</t>
  </si>
  <si>
    <t>DFI-5010-05</t>
  </si>
  <si>
    <t>DFI-5017-01</t>
  </si>
  <si>
    <t>DFI-5017-02</t>
  </si>
  <si>
    <t>Electric Heater</t>
  </si>
  <si>
    <t>DFI-5017-03</t>
  </si>
  <si>
    <t>DFI-5017-04</t>
  </si>
  <si>
    <t>DFI-5017-05</t>
  </si>
  <si>
    <t>DFI-5017-06</t>
  </si>
  <si>
    <t>DFI-5018-01</t>
  </si>
  <si>
    <t>DFI-5018-02</t>
  </si>
  <si>
    <t>DFI-5018-03</t>
  </si>
  <si>
    <t>DFI-5018-04</t>
  </si>
  <si>
    <t>DFI-5018-05</t>
  </si>
  <si>
    <t>DFI-5018-07</t>
  </si>
  <si>
    <t>DFI-5020-01</t>
  </si>
  <si>
    <t>DFI-5020-02</t>
  </si>
  <si>
    <t>DFI-5020-03</t>
  </si>
  <si>
    <t>DFI-5020-04</t>
  </si>
  <si>
    <t>DFI-5020-05</t>
  </si>
  <si>
    <t>DFI-550-36</t>
  </si>
  <si>
    <t>DFI-550-37</t>
  </si>
  <si>
    <t>DFI-550-38</t>
  </si>
  <si>
    <t>DFI-550-39</t>
  </si>
  <si>
    <t>DFI-550-40</t>
  </si>
  <si>
    <t>DFI-550-41</t>
  </si>
  <si>
    <t>DFI-550-42</t>
  </si>
  <si>
    <t>DFI-550-43</t>
  </si>
  <si>
    <t>DFI-550-44</t>
  </si>
  <si>
    <t>DFI-550-45</t>
  </si>
  <si>
    <t>DFI-550-47</t>
  </si>
  <si>
    <t>Duraflame Contemporary Infrared Electric Lantern Heater in Bronze</t>
  </si>
  <si>
    <t>10ILH120-01</t>
  </si>
  <si>
    <t>Duraflame Contemporary Infrared Electric Lantern Heater in Stainless</t>
  </si>
  <si>
    <t>10ILH120-02</t>
  </si>
  <si>
    <t>Duraflame 28" Rustic Electric Lantern withInfrared Heat - BRONZE</t>
  </si>
  <si>
    <t>10ILH8973-12</t>
  </si>
  <si>
    <t>Duraflame 28" Rustic Electric Lantern withInfrared Heat - RED</t>
  </si>
  <si>
    <t>10ILH8973-13</t>
  </si>
  <si>
    <t>Duraflame 28" Rustic Electric Lantern withInfrared Heat - WHITE</t>
  </si>
  <si>
    <t>10ILH8973-14</t>
  </si>
  <si>
    <t>Duraflame Infrared Quartz Log Set Heater with 3D Flame Effect &amp; remote</t>
  </si>
  <si>
    <t>Duraflame Elecctric Infrared Quartz Fireplace Stove</t>
  </si>
  <si>
    <t>23IRM5736</t>
  </si>
  <si>
    <t>PowerHeat Infrared Quartz Heater</t>
  </si>
  <si>
    <t>10HM1342-C232</t>
  </si>
  <si>
    <t>Duraflame Pendleton Electric Stove Heater - Black</t>
  </si>
  <si>
    <t>DFS-750-1</t>
  </si>
  <si>
    <t>Duraflame 20" Infrared Electric Candle Holder Insert</t>
  </si>
  <si>
    <t xml:space="preserve">Duraflame Infragen Rolling Mantel Fireplace </t>
  </si>
  <si>
    <t>Duraflame 1500-Watt Electric Infrared Quartz Heater with Drawer</t>
  </si>
  <si>
    <t>10HET6493-C221</t>
  </si>
  <si>
    <t>Twin Star International Portable Infragen Smart Heater</t>
  </si>
  <si>
    <t>Smart Heater Infrared + Halogen</t>
  </si>
  <si>
    <t>19QI071ARA</t>
  </si>
  <si>
    <t>Duraflame Powerheat 1500W Infrared Quartz Heater w Timer &amp; Remote</t>
  </si>
  <si>
    <t>18IRM2232-C242</t>
  </si>
  <si>
    <t>Duraflame 5HM7000-NC04 Portable Electric Infrared Quartz Oscillating Tower Heater</t>
  </si>
  <si>
    <t>5HM7000-NC04</t>
  </si>
  <si>
    <t>5HM7000-P078</t>
  </si>
  <si>
    <t>DFI-470-06</t>
  </si>
  <si>
    <t>DFI-470-07</t>
  </si>
  <si>
    <t>DFI-470-08</t>
  </si>
  <si>
    <t>DFI-470-09</t>
  </si>
  <si>
    <t>DFS-300-BLACK</t>
  </si>
  <si>
    <t>DFS-300-BLK</t>
  </si>
  <si>
    <t>Electric Stove Heater</t>
  </si>
  <si>
    <t>DFS-305-01</t>
  </si>
  <si>
    <t>DFS-305-02</t>
  </si>
  <si>
    <t>DFS-305-04</t>
  </si>
  <si>
    <t>DFS-305-05</t>
  </si>
  <si>
    <t>Portable Stove Heater With Adjustable Thermostat-Black</t>
  </si>
  <si>
    <t>DFS-40209-01</t>
  </si>
  <si>
    <t>Portable Stove Heater With Adjustable Thermostat-Bronze</t>
  </si>
  <si>
    <t>DFS-40209-02</t>
  </si>
  <si>
    <t>Portable Stove Heater With Adjustable Thermostat-Cinnamon</t>
  </si>
  <si>
    <t>DFS-40209-03</t>
  </si>
  <si>
    <t>Portable Stove Heater With Adjustable Thermostat-Cream</t>
  </si>
  <si>
    <t>DFS-40209-04</t>
  </si>
  <si>
    <t>Portable Stove Heater With Adjustable Thermostat-Navy</t>
  </si>
  <si>
    <t>DFS-40209-07</t>
  </si>
  <si>
    <t>Portable Stove Heater With Adjustable Thermostat-Lagoon</t>
  </si>
  <si>
    <t>DFS-40209-08</t>
  </si>
  <si>
    <t>DFS-5017-02</t>
  </si>
  <si>
    <t>DFS-550-20</t>
  </si>
  <si>
    <t>DFS-7515-01</t>
  </si>
  <si>
    <t>DFS-7515-02</t>
  </si>
  <si>
    <t>DFS-7515-06</t>
  </si>
  <si>
    <t>DFS-950-5</t>
  </si>
  <si>
    <t>SHM7000-P078</t>
  </si>
  <si>
    <t>Duraflame 1500 Watt Infrared Quartz Cabinet Electric Space Heater</t>
  </si>
  <si>
    <t>10Q1072ARA</t>
  </si>
  <si>
    <t>Duraflame 550 Electric Stove &amp; Heater</t>
  </si>
  <si>
    <t>DFS-550-24</t>
  </si>
  <si>
    <t>Battery Lantern</t>
  </si>
  <si>
    <t>7BL117-01</t>
  </si>
  <si>
    <t>7BL117-02</t>
  </si>
  <si>
    <t>7BL117-03</t>
  </si>
  <si>
    <t>7BL117-04</t>
  </si>
  <si>
    <t>7BL117-05</t>
  </si>
  <si>
    <t>DFS-550-12</t>
  </si>
  <si>
    <t>Duraflame Infrared Rolling Mantel</t>
  </si>
  <si>
    <t>22II026FGL</t>
  </si>
  <si>
    <t>Infrared Quartz Fireplace Stove</t>
  </si>
  <si>
    <t>DFS-7515-03</t>
  </si>
  <si>
    <t>DFS-7515-04</t>
  </si>
  <si>
    <t>DFS-7515-05</t>
  </si>
  <si>
    <t>Duraflame Infrared Quartz Heater w/ Oscillation</t>
  </si>
  <si>
    <t>18SM727CHR</t>
  </si>
  <si>
    <t>Duraflame, Infrared 1000 Watt 18" Tall Oscillating Tower Heater</t>
  </si>
  <si>
    <t>DFH-IQH-62-02</t>
  </si>
  <si>
    <t>DFH-IQH-62-03</t>
  </si>
  <si>
    <t>DFH-IQH-62-05</t>
  </si>
  <si>
    <t>DFH-IQH-62-06</t>
  </si>
  <si>
    <t>Personal Electric S[ace Heater</t>
  </si>
  <si>
    <t>Duraflame Heavy Duty 13 Ft. Extension Cord</t>
  </si>
  <si>
    <t>DF-EC4M-01</t>
  </si>
  <si>
    <t>DF-EC4M-02</t>
  </si>
  <si>
    <t>Heater</t>
  </si>
  <si>
    <t>Electric Heater-Barrier Grey</t>
  </si>
  <si>
    <t>Black Panoglow Infragen Stove Heater with 3D Flamw</t>
  </si>
  <si>
    <t>Bronze Panoglow Infragen Stove Heater with 3D Flamw</t>
  </si>
  <si>
    <t>Cinnamon Panoglow Infragen Stove Heater with 3D Flamw</t>
  </si>
  <si>
    <t>Cream Panoglow Infragen Stove Heater with 3D Flamw</t>
  </si>
  <si>
    <t>French Grey Panoglow Infragen Stove Heater with 3D Flamw</t>
  </si>
  <si>
    <t>ELECTRIC Heater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</si>
</sst>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/>
    </xf>
    <xf numFmtId="164" fontId="2" fillId="2" borderId="1" xfId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64" fontId="4" fillId="3" borderId="1" xfId="1" applyFont="1" applyFill="1" applyBorder="1" applyAlignment="1">
      <alignment horizontal="center"/>
    </xf>
    <xf numFmtId="164" fontId="4" fillId="0" borderId="1" xfId="1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0" fillId="4" borderId="1" xfId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0"/>
  <sheetViews>
    <sheetView tabSelected="1" workbookViewId="0">
      <selection activeCell="I13" sqref="I13"/>
    </sheetView>
  </sheetViews>
  <sheetFormatPr defaultRowHeight="15" x14ac:dyDescent="0.25"/>
  <cols>
    <col min="1" max="1" width="82.42578125" bestFit="1" customWidth="1"/>
    <col min="2" max="2" width="18" bestFit="1" customWidth="1"/>
    <col min="4" max="4" width="10.5703125" bestFit="1" customWidth="1"/>
    <col min="5" max="5" width="14.28515625" bestFit="1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</row>
    <row r="2" spans="1:5" ht="15.75" x14ac:dyDescent="0.25">
      <c r="A2" s="3" t="s">
        <v>5</v>
      </c>
      <c r="B2" s="4" t="s">
        <v>6</v>
      </c>
      <c r="C2" s="4">
        <v>20</v>
      </c>
      <c r="D2" s="5">
        <v>1320</v>
      </c>
      <c r="E2" s="6">
        <v>26400</v>
      </c>
    </row>
    <row r="3" spans="1:5" ht="15.75" x14ac:dyDescent="0.25">
      <c r="A3" s="3" t="s">
        <v>7</v>
      </c>
      <c r="B3" s="4" t="s">
        <v>8</v>
      </c>
      <c r="C3" s="4">
        <v>14</v>
      </c>
      <c r="D3" s="5">
        <v>449.99</v>
      </c>
      <c r="E3" s="6">
        <v>6299.86</v>
      </c>
    </row>
    <row r="4" spans="1:5" ht="15.75" x14ac:dyDescent="0.25">
      <c r="A4" s="7" t="s">
        <v>230</v>
      </c>
      <c r="B4" s="8" t="s">
        <v>9</v>
      </c>
      <c r="C4" s="8">
        <v>3</v>
      </c>
      <c r="D4" s="9">
        <v>399.99</v>
      </c>
      <c r="E4" s="9">
        <f>D4*C5</f>
        <v>7199.82</v>
      </c>
    </row>
    <row r="5" spans="1:5" ht="15.75" x14ac:dyDescent="0.25">
      <c r="A5" s="7" t="s">
        <v>231</v>
      </c>
      <c r="B5" s="8" t="s">
        <v>10</v>
      </c>
      <c r="C5" s="8">
        <v>18</v>
      </c>
      <c r="D5" s="9">
        <v>399.99</v>
      </c>
      <c r="E5" s="9">
        <f>D5*C6</f>
        <v>1199.97</v>
      </c>
    </row>
    <row r="6" spans="1:5" ht="15.75" x14ac:dyDescent="0.25">
      <c r="A6" s="7" t="s">
        <v>230</v>
      </c>
      <c r="B6" s="8" t="s">
        <v>11</v>
      </c>
      <c r="C6" s="8">
        <v>3</v>
      </c>
      <c r="D6" s="9">
        <v>399.99</v>
      </c>
      <c r="E6" s="9">
        <f>D6*C7</f>
        <v>9199.77</v>
      </c>
    </row>
    <row r="7" spans="1:5" ht="15.75" x14ac:dyDescent="0.25">
      <c r="A7" s="3" t="s">
        <v>12</v>
      </c>
      <c r="B7" s="4" t="s">
        <v>13</v>
      </c>
      <c r="C7" s="4">
        <v>23</v>
      </c>
      <c r="D7" s="5">
        <v>399.99</v>
      </c>
      <c r="E7" s="6">
        <v>9199.77</v>
      </c>
    </row>
    <row r="8" spans="1:5" ht="15.75" x14ac:dyDescent="0.25">
      <c r="A8" s="3" t="s">
        <v>14</v>
      </c>
      <c r="B8" s="4" t="s">
        <v>15</v>
      </c>
      <c r="C8" s="4">
        <v>22</v>
      </c>
      <c r="D8" s="5">
        <v>399.99</v>
      </c>
      <c r="E8" s="6">
        <v>8799.7800000000007</v>
      </c>
    </row>
    <row r="9" spans="1:5" ht="15.75" x14ac:dyDescent="0.25">
      <c r="A9" s="3" t="s">
        <v>14</v>
      </c>
      <c r="B9" s="4" t="s">
        <v>16</v>
      </c>
      <c r="C9" s="4">
        <v>28</v>
      </c>
      <c r="D9" s="5">
        <v>399.99</v>
      </c>
      <c r="E9" s="6">
        <v>11199.72</v>
      </c>
    </row>
    <row r="10" spans="1:5" ht="15.75" x14ac:dyDescent="0.25">
      <c r="A10" s="7" t="s">
        <v>17</v>
      </c>
      <c r="B10" s="8" t="s">
        <v>18</v>
      </c>
      <c r="C10" s="8">
        <v>20</v>
      </c>
      <c r="D10" s="9">
        <v>379.99</v>
      </c>
      <c r="E10" s="9">
        <f t="shared" ref="E10:E18" si="0">D10*C11</f>
        <v>379.99</v>
      </c>
    </row>
    <row r="11" spans="1:5" ht="15.75" x14ac:dyDescent="0.25">
      <c r="A11" s="7" t="s">
        <v>17</v>
      </c>
      <c r="B11" s="8" t="s">
        <v>19</v>
      </c>
      <c r="C11" s="8">
        <v>1</v>
      </c>
      <c r="D11" s="9">
        <v>379.99</v>
      </c>
      <c r="E11" s="9">
        <f t="shared" si="0"/>
        <v>1139.97</v>
      </c>
    </row>
    <row r="12" spans="1:5" ht="15.75" x14ac:dyDescent="0.25">
      <c r="A12" s="7" t="s">
        <v>21</v>
      </c>
      <c r="B12" s="8" t="s">
        <v>20</v>
      </c>
      <c r="C12" s="8">
        <v>3</v>
      </c>
      <c r="D12" s="9">
        <v>379.99</v>
      </c>
      <c r="E12" s="9">
        <f t="shared" si="0"/>
        <v>1139.97</v>
      </c>
    </row>
    <row r="13" spans="1:5" ht="15.75" x14ac:dyDescent="0.25">
      <c r="A13" s="7" t="s">
        <v>21</v>
      </c>
      <c r="B13" s="8" t="s">
        <v>22</v>
      </c>
      <c r="C13" s="8">
        <v>3</v>
      </c>
      <c r="D13" s="9">
        <v>379.99</v>
      </c>
      <c r="E13" s="9">
        <f t="shared" si="0"/>
        <v>1899.95</v>
      </c>
    </row>
    <row r="14" spans="1:5" ht="15.75" x14ac:dyDescent="0.25">
      <c r="A14" s="7" t="s">
        <v>23</v>
      </c>
      <c r="B14" s="8" t="s">
        <v>24</v>
      </c>
      <c r="C14" s="8">
        <v>5</v>
      </c>
      <c r="D14" s="9">
        <v>379.99</v>
      </c>
      <c r="E14" s="9">
        <f t="shared" si="0"/>
        <v>4939.87</v>
      </c>
    </row>
    <row r="15" spans="1:5" ht="15.75" x14ac:dyDescent="0.25">
      <c r="A15" s="7" t="s">
        <v>25</v>
      </c>
      <c r="B15" s="8" t="s">
        <v>26</v>
      </c>
      <c r="C15" s="8">
        <v>13</v>
      </c>
      <c r="D15" s="9">
        <v>379.99</v>
      </c>
      <c r="E15" s="9">
        <f t="shared" si="0"/>
        <v>6459.83</v>
      </c>
    </row>
    <row r="16" spans="1:5" ht="15.75" x14ac:dyDescent="0.25">
      <c r="A16" s="7" t="s">
        <v>21</v>
      </c>
      <c r="B16" s="8" t="s">
        <v>27</v>
      </c>
      <c r="C16" s="8">
        <v>17</v>
      </c>
      <c r="D16" s="9">
        <v>379.99</v>
      </c>
      <c r="E16" s="9">
        <f t="shared" si="0"/>
        <v>12919.66</v>
      </c>
    </row>
    <row r="17" spans="1:5" ht="15.75" x14ac:dyDescent="0.25">
      <c r="A17" s="7" t="s">
        <v>28</v>
      </c>
      <c r="B17" s="8" t="s">
        <v>29</v>
      </c>
      <c r="C17" s="8">
        <v>34</v>
      </c>
      <c r="D17" s="9">
        <v>379.99</v>
      </c>
      <c r="E17" s="9">
        <f t="shared" si="0"/>
        <v>9879.74</v>
      </c>
    </row>
    <row r="18" spans="1:5" ht="15.75" x14ac:dyDescent="0.25">
      <c r="A18" s="7" t="s">
        <v>21</v>
      </c>
      <c r="B18" s="8" t="s">
        <v>30</v>
      </c>
      <c r="C18" s="8">
        <v>26</v>
      </c>
      <c r="D18" s="9">
        <v>379.99</v>
      </c>
      <c r="E18" s="9">
        <f t="shared" si="0"/>
        <v>14059.630000000001</v>
      </c>
    </row>
    <row r="19" spans="1:5" ht="15.75" x14ac:dyDescent="0.25">
      <c r="A19" s="3" t="s">
        <v>31</v>
      </c>
      <c r="B19" s="4" t="s">
        <v>32</v>
      </c>
      <c r="C19" s="4">
        <v>37</v>
      </c>
      <c r="D19" s="5">
        <v>351</v>
      </c>
      <c r="E19" s="6">
        <v>12987</v>
      </c>
    </row>
    <row r="20" spans="1:5" ht="15.75" x14ac:dyDescent="0.25">
      <c r="A20" s="7" t="s">
        <v>33</v>
      </c>
      <c r="B20" s="8" t="s">
        <v>34</v>
      </c>
      <c r="C20" s="8">
        <v>3</v>
      </c>
      <c r="D20" s="9">
        <v>349.99</v>
      </c>
      <c r="E20" s="9">
        <f t="shared" ref="E20:E32" si="1">D20*C21</f>
        <v>699.98</v>
      </c>
    </row>
    <row r="21" spans="1:5" ht="15.75" x14ac:dyDescent="0.25">
      <c r="A21" s="7" t="s">
        <v>230</v>
      </c>
      <c r="B21" s="8" t="s">
        <v>35</v>
      </c>
      <c r="C21" s="8">
        <v>2</v>
      </c>
      <c r="D21" s="9">
        <v>349.99</v>
      </c>
      <c r="E21" s="9">
        <f t="shared" si="1"/>
        <v>1049.97</v>
      </c>
    </row>
    <row r="22" spans="1:5" ht="15.75" x14ac:dyDescent="0.25">
      <c r="A22" s="7" t="s">
        <v>230</v>
      </c>
      <c r="B22" s="8" t="s">
        <v>36</v>
      </c>
      <c r="C22" s="8">
        <v>3</v>
      </c>
      <c r="D22" s="9">
        <v>349.99</v>
      </c>
      <c r="E22" s="9">
        <f t="shared" si="1"/>
        <v>349.99</v>
      </c>
    </row>
    <row r="23" spans="1:5" ht="15.75" x14ac:dyDescent="0.25">
      <c r="A23" s="7" t="s">
        <v>37</v>
      </c>
      <c r="B23" s="8" t="s">
        <v>38</v>
      </c>
      <c r="C23" s="8">
        <v>1</v>
      </c>
      <c r="D23" s="9">
        <v>349.99</v>
      </c>
      <c r="E23" s="9">
        <f t="shared" si="1"/>
        <v>699.98</v>
      </c>
    </row>
    <row r="24" spans="1:5" ht="15.75" x14ac:dyDescent="0.25">
      <c r="A24" s="7" t="s">
        <v>37</v>
      </c>
      <c r="B24" s="8" t="s">
        <v>39</v>
      </c>
      <c r="C24" s="8">
        <v>2</v>
      </c>
      <c r="D24" s="9">
        <v>349.99</v>
      </c>
      <c r="E24" s="9">
        <f t="shared" si="1"/>
        <v>1049.97</v>
      </c>
    </row>
    <row r="25" spans="1:5" ht="15.75" x14ac:dyDescent="0.25">
      <c r="A25" s="7" t="s">
        <v>37</v>
      </c>
      <c r="B25" s="8" t="s">
        <v>40</v>
      </c>
      <c r="C25" s="8">
        <v>3</v>
      </c>
      <c r="D25" s="9">
        <v>349.99</v>
      </c>
      <c r="E25" s="9">
        <f t="shared" si="1"/>
        <v>140695.98000000001</v>
      </c>
    </row>
    <row r="26" spans="1:5" ht="15.75" x14ac:dyDescent="0.25">
      <c r="A26" s="7" t="s">
        <v>33</v>
      </c>
      <c r="B26" s="8" t="s">
        <v>41</v>
      </c>
      <c r="C26" s="8">
        <v>402</v>
      </c>
      <c r="D26" s="9">
        <v>349.99</v>
      </c>
      <c r="E26" s="9">
        <f t="shared" si="1"/>
        <v>30099.14</v>
      </c>
    </row>
    <row r="27" spans="1:5" ht="15.75" x14ac:dyDescent="0.25">
      <c r="A27" s="7" t="s">
        <v>42</v>
      </c>
      <c r="B27" s="8" t="s">
        <v>43</v>
      </c>
      <c r="C27" s="8">
        <v>86</v>
      </c>
      <c r="D27" s="9">
        <v>349.99</v>
      </c>
      <c r="E27" s="9">
        <f t="shared" si="1"/>
        <v>3499.9</v>
      </c>
    </row>
    <row r="28" spans="1:5" ht="15.75" x14ac:dyDescent="0.25">
      <c r="A28" s="7" t="s">
        <v>232</v>
      </c>
      <c r="B28" s="8" t="s">
        <v>44</v>
      </c>
      <c r="C28" s="8">
        <v>10</v>
      </c>
      <c r="D28" s="9">
        <v>349.99</v>
      </c>
      <c r="E28" s="9">
        <f t="shared" si="1"/>
        <v>1749.95</v>
      </c>
    </row>
    <row r="29" spans="1:5" ht="15.75" x14ac:dyDescent="0.25">
      <c r="A29" s="7" t="s">
        <v>233</v>
      </c>
      <c r="B29" s="8" t="s">
        <v>45</v>
      </c>
      <c r="C29" s="8">
        <v>5</v>
      </c>
      <c r="D29" s="9">
        <v>349.99</v>
      </c>
      <c r="E29" s="9">
        <f t="shared" si="1"/>
        <v>1749.95</v>
      </c>
    </row>
    <row r="30" spans="1:5" ht="15.75" x14ac:dyDescent="0.25">
      <c r="A30" s="7" t="s">
        <v>234</v>
      </c>
      <c r="B30" s="8" t="s">
        <v>46</v>
      </c>
      <c r="C30" s="8">
        <v>5</v>
      </c>
      <c r="D30" s="9">
        <v>349.99</v>
      </c>
      <c r="E30" s="9">
        <f t="shared" si="1"/>
        <v>3499.9</v>
      </c>
    </row>
    <row r="31" spans="1:5" ht="15.75" x14ac:dyDescent="0.25">
      <c r="A31" s="7" t="s">
        <v>235</v>
      </c>
      <c r="B31" s="8" t="s">
        <v>47</v>
      </c>
      <c r="C31" s="8">
        <v>10</v>
      </c>
      <c r="D31" s="9">
        <v>349.99</v>
      </c>
      <c r="E31" s="9">
        <f t="shared" si="1"/>
        <v>1399.96</v>
      </c>
    </row>
    <row r="32" spans="1:5" ht="15.75" x14ac:dyDescent="0.25">
      <c r="A32" s="7" t="s">
        <v>236</v>
      </c>
      <c r="B32" s="8" t="s">
        <v>48</v>
      </c>
      <c r="C32" s="8">
        <v>4</v>
      </c>
      <c r="D32" s="9">
        <v>349.99</v>
      </c>
      <c r="E32" s="9">
        <f t="shared" si="1"/>
        <v>1749.95</v>
      </c>
    </row>
    <row r="33" spans="1:5" ht="15.75" x14ac:dyDescent="0.25">
      <c r="A33" s="3" t="s">
        <v>49</v>
      </c>
      <c r="B33" s="4" t="s">
        <v>50</v>
      </c>
      <c r="C33" s="4">
        <v>5</v>
      </c>
      <c r="D33" s="5">
        <v>343</v>
      </c>
      <c r="E33" s="6">
        <v>1715</v>
      </c>
    </row>
    <row r="34" spans="1:5" ht="15.75" x14ac:dyDescent="0.25">
      <c r="A34" s="3" t="s">
        <v>51</v>
      </c>
      <c r="B34" s="4" t="s">
        <v>52</v>
      </c>
      <c r="C34" s="4">
        <v>6</v>
      </c>
      <c r="D34" s="5">
        <v>339.98</v>
      </c>
      <c r="E34" s="6">
        <v>2039.88</v>
      </c>
    </row>
    <row r="35" spans="1:5" ht="15.75" x14ac:dyDescent="0.25">
      <c r="A35" s="3" t="s">
        <v>51</v>
      </c>
      <c r="B35" s="4" t="s">
        <v>53</v>
      </c>
      <c r="C35" s="4">
        <v>2</v>
      </c>
      <c r="D35" s="5">
        <v>339.98</v>
      </c>
      <c r="E35" s="6">
        <v>679.96</v>
      </c>
    </row>
    <row r="36" spans="1:5" ht="15.75" x14ac:dyDescent="0.25">
      <c r="A36" s="3" t="s">
        <v>54</v>
      </c>
      <c r="B36" s="4" t="s">
        <v>55</v>
      </c>
      <c r="C36" s="4">
        <v>500</v>
      </c>
      <c r="D36" s="5">
        <v>319</v>
      </c>
      <c r="E36" s="6">
        <v>159500</v>
      </c>
    </row>
    <row r="37" spans="1:5" ht="15.75" x14ac:dyDescent="0.25">
      <c r="A37" s="3" t="s">
        <v>54</v>
      </c>
      <c r="B37" s="4" t="s">
        <v>56</v>
      </c>
      <c r="C37" s="4">
        <v>118</v>
      </c>
      <c r="D37" s="5">
        <v>314</v>
      </c>
      <c r="E37" s="6">
        <v>37052</v>
      </c>
    </row>
    <row r="38" spans="1:5" ht="15.75" x14ac:dyDescent="0.25">
      <c r="A38" s="3" t="s">
        <v>57</v>
      </c>
      <c r="B38" s="4" t="s">
        <v>58</v>
      </c>
      <c r="C38" s="4">
        <v>12</v>
      </c>
      <c r="D38" s="5">
        <v>309</v>
      </c>
      <c r="E38" s="6">
        <v>3708</v>
      </c>
    </row>
    <row r="39" spans="1:5" ht="15.75" x14ac:dyDescent="0.25">
      <c r="A39" s="3" t="s">
        <v>57</v>
      </c>
      <c r="B39" s="4" t="s">
        <v>59</v>
      </c>
      <c r="C39" s="4">
        <v>3</v>
      </c>
      <c r="D39" s="5">
        <v>309</v>
      </c>
      <c r="E39" s="6">
        <v>927</v>
      </c>
    </row>
    <row r="40" spans="1:5" ht="15.75" x14ac:dyDescent="0.25">
      <c r="A40" s="3" t="s">
        <v>57</v>
      </c>
      <c r="B40" s="4" t="s">
        <v>60</v>
      </c>
      <c r="C40" s="4">
        <v>3</v>
      </c>
      <c r="D40" s="5">
        <v>309</v>
      </c>
      <c r="E40" s="6">
        <v>927</v>
      </c>
    </row>
    <row r="41" spans="1:5" ht="15.75" x14ac:dyDescent="0.25">
      <c r="A41" s="3" t="s">
        <v>61</v>
      </c>
      <c r="B41" s="4" t="s">
        <v>62</v>
      </c>
      <c r="C41" s="4">
        <v>6</v>
      </c>
      <c r="D41" s="5">
        <v>303.2</v>
      </c>
      <c r="E41" s="6">
        <v>1819.2</v>
      </c>
    </row>
    <row r="42" spans="1:5" ht="15.75" x14ac:dyDescent="0.25">
      <c r="A42" s="3" t="s">
        <v>61</v>
      </c>
      <c r="B42" s="4" t="s">
        <v>62</v>
      </c>
      <c r="C42" s="4">
        <v>203</v>
      </c>
      <c r="D42" s="5">
        <v>303.2</v>
      </c>
      <c r="E42" s="6">
        <v>61549.599999999999</v>
      </c>
    </row>
    <row r="43" spans="1:5" ht="15.75" x14ac:dyDescent="0.25">
      <c r="A43" s="3" t="s">
        <v>63</v>
      </c>
      <c r="B43" s="4" t="s">
        <v>64</v>
      </c>
      <c r="C43" s="4">
        <v>20</v>
      </c>
      <c r="D43" s="5">
        <v>299</v>
      </c>
      <c r="E43" s="6">
        <v>5980</v>
      </c>
    </row>
    <row r="44" spans="1:5" ht="15.75" x14ac:dyDescent="0.25">
      <c r="A44" s="3" t="s">
        <v>65</v>
      </c>
      <c r="B44" s="4" t="s">
        <v>66</v>
      </c>
      <c r="C44" s="4">
        <v>15</v>
      </c>
      <c r="D44" s="5">
        <v>299</v>
      </c>
      <c r="E44" s="6">
        <v>4485</v>
      </c>
    </row>
    <row r="45" spans="1:5" ht="15.75" x14ac:dyDescent="0.25">
      <c r="A45" s="3" t="s">
        <v>65</v>
      </c>
      <c r="B45" s="4" t="s">
        <v>67</v>
      </c>
      <c r="C45" s="4">
        <v>4</v>
      </c>
      <c r="D45" s="5">
        <v>299</v>
      </c>
      <c r="E45" s="6">
        <v>1196</v>
      </c>
    </row>
    <row r="46" spans="1:5" ht="15.75" x14ac:dyDescent="0.25">
      <c r="A46" s="3" t="s">
        <v>68</v>
      </c>
      <c r="B46" s="4" t="s">
        <v>19</v>
      </c>
      <c r="C46" s="4">
        <v>3</v>
      </c>
      <c r="D46" s="5">
        <v>299</v>
      </c>
      <c r="E46" s="6">
        <v>897</v>
      </c>
    </row>
    <row r="47" spans="1:5" ht="15.75" x14ac:dyDescent="0.25">
      <c r="A47" s="3" t="s">
        <v>68</v>
      </c>
      <c r="B47" s="4" t="s">
        <v>20</v>
      </c>
      <c r="C47" s="4">
        <v>94</v>
      </c>
      <c r="D47" s="5">
        <v>299</v>
      </c>
      <c r="E47" s="6">
        <v>28106</v>
      </c>
    </row>
    <row r="48" spans="1:5" ht="15.75" x14ac:dyDescent="0.25">
      <c r="A48" s="3" t="s">
        <v>68</v>
      </c>
      <c r="B48" s="4" t="s">
        <v>22</v>
      </c>
      <c r="C48" s="4">
        <v>52</v>
      </c>
      <c r="D48" s="5">
        <v>299</v>
      </c>
      <c r="E48" s="6">
        <v>15548</v>
      </c>
    </row>
    <row r="49" spans="1:5" ht="15.75" x14ac:dyDescent="0.25">
      <c r="A49" s="3" t="s">
        <v>68</v>
      </c>
      <c r="B49" s="4" t="s">
        <v>24</v>
      </c>
      <c r="C49" s="4">
        <v>41</v>
      </c>
      <c r="D49" s="5">
        <v>299</v>
      </c>
      <c r="E49" s="6">
        <v>12259</v>
      </c>
    </row>
    <row r="50" spans="1:5" ht="15.75" x14ac:dyDescent="0.25">
      <c r="A50" s="3" t="s">
        <v>68</v>
      </c>
      <c r="B50" s="4" t="s">
        <v>26</v>
      </c>
      <c r="C50" s="4">
        <v>55</v>
      </c>
      <c r="D50" s="5">
        <v>299</v>
      </c>
      <c r="E50" s="6">
        <v>16445</v>
      </c>
    </row>
    <row r="51" spans="1:5" ht="15.75" x14ac:dyDescent="0.25">
      <c r="A51" s="3" t="s">
        <v>68</v>
      </c>
      <c r="B51" s="4" t="s">
        <v>27</v>
      </c>
      <c r="C51" s="4">
        <v>58</v>
      </c>
      <c r="D51" s="5">
        <v>299</v>
      </c>
      <c r="E51" s="6">
        <v>17342</v>
      </c>
    </row>
    <row r="52" spans="1:5" ht="15.75" x14ac:dyDescent="0.25">
      <c r="A52" s="3" t="s">
        <v>68</v>
      </c>
      <c r="B52" s="4" t="s">
        <v>29</v>
      </c>
      <c r="C52" s="4">
        <v>101</v>
      </c>
      <c r="D52" s="5">
        <v>299</v>
      </c>
      <c r="E52" s="6">
        <v>30199</v>
      </c>
    </row>
    <row r="53" spans="1:5" ht="15.75" x14ac:dyDescent="0.25">
      <c r="A53" s="3" t="s">
        <v>68</v>
      </c>
      <c r="B53" s="4" t="s">
        <v>30</v>
      </c>
      <c r="C53" s="4">
        <v>137</v>
      </c>
      <c r="D53" s="5">
        <v>299</v>
      </c>
      <c r="E53" s="6">
        <v>40963</v>
      </c>
    </row>
    <row r="54" spans="1:5" ht="15.75" x14ac:dyDescent="0.25">
      <c r="A54" s="3" t="s">
        <v>69</v>
      </c>
      <c r="B54" s="4" t="s">
        <v>70</v>
      </c>
      <c r="C54" s="4">
        <v>5</v>
      </c>
      <c r="D54" s="5">
        <v>299</v>
      </c>
      <c r="E54" s="6">
        <v>1495</v>
      </c>
    </row>
    <row r="55" spans="1:5" ht="15.75" x14ac:dyDescent="0.25">
      <c r="A55" s="3" t="s">
        <v>63</v>
      </c>
      <c r="B55" s="4" t="s">
        <v>71</v>
      </c>
      <c r="C55" s="4">
        <v>1</v>
      </c>
      <c r="D55" s="5">
        <v>289</v>
      </c>
      <c r="E55" s="6">
        <v>289</v>
      </c>
    </row>
    <row r="56" spans="1:5" ht="15.75" x14ac:dyDescent="0.25">
      <c r="A56" s="3" t="s">
        <v>63</v>
      </c>
      <c r="B56" s="4" t="s">
        <v>72</v>
      </c>
      <c r="C56" s="4">
        <v>7</v>
      </c>
      <c r="D56" s="5">
        <v>289</v>
      </c>
      <c r="E56" s="6">
        <v>2023</v>
      </c>
    </row>
    <row r="57" spans="1:5" ht="15.75" x14ac:dyDescent="0.25">
      <c r="A57" s="7" t="s">
        <v>73</v>
      </c>
      <c r="B57" s="8" t="s">
        <v>74</v>
      </c>
      <c r="C57" s="8">
        <v>29</v>
      </c>
      <c r="D57" s="9">
        <v>249.99</v>
      </c>
      <c r="E57" s="9">
        <f t="shared" ref="E57:E79" si="2">D57*C58</f>
        <v>11999.52</v>
      </c>
    </row>
    <row r="58" spans="1:5" ht="15.75" x14ac:dyDescent="0.25">
      <c r="A58" s="7" t="s">
        <v>73</v>
      </c>
      <c r="B58" s="8" t="s">
        <v>75</v>
      </c>
      <c r="C58" s="8">
        <v>48</v>
      </c>
      <c r="D58" s="9">
        <v>249.99</v>
      </c>
      <c r="E58" s="9">
        <f t="shared" si="2"/>
        <v>749.97</v>
      </c>
    </row>
    <row r="59" spans="1:5" ht="15.75" x14ac:dyDescent="0.25">
      <c r="A59" s="7" t="s">
        <v>73</v>
      </c>
      <c r="B59" s="8" t="s">
        <v>76</v>
      </c>
      <c r="C59" s="8">
        <v>3</v>
      </c>
      <c r="D59" s="9">
        <v>249.99</v>
      </c>
      <c r="E59" s="9">
        <f t="shared" si="2"/>
        <v>499.98</v>
      </c>
    </row>
    <row r="60" spans="1:5" ht="15.75" x14ac:dyDescent="0.25">
      <c r="A60" s="7" t="s">
        <v>73</v>
      </c>
      <c r="B60" s="8" t="s">
        <v>77</v>
      </c>
      <c r="C60" s="8">
        <v>2</v>
      </c>
      <c r="D60" s="9">
        <v>249.99</v>
      </c>
      <c r="E60" s="9">
        <f t="shared" si="2"/>
        <v>499.98</v>
      </c>
    </row>
    <row r="61" spans="1:5" ht="15.75" x14ac:dyDescent="0.25">
      <c r="A61" s="7" t="s">
        <v>73</v>
      </c>
      <c r="B61" s="8" t="s">
        <v>78</v>
      </c>
      <c r="C61" s="8">
        <v>2</v>
      </c>
      <c r="D61" s="9">
        <v>249.99</v>
      </c>
      <c r="E61" s="9">
        <f t="shared" si="2"/>
        <v>72997.08</v>
      </c>
    </row>
    <row r="62" spans="1:5" ht="15.75" x14ac:dyDescent="0.25">
      <c r="A62" s="7" t="s">
        <v>79</v>
      </c>
      <c r="B62" s="8" t="s">
        <v>80</v>
      </c>
      <c r="C62" s="8">
        <v>292</v>
      </c>
      <c r="D62" s="9">
        <v>249.99</v>
      </c>
      <c r="E62" s="9">
        <f t="shared" si="2"/>
        <v>6499.74</v>
      </c>
    </row>
    <row r="63" spans="1:5" ht="15.75" x14ac:dyDescent="0.25">
      <c r="A63" s="7" t="s">
        <v>79</v>
      </c>
      <c r="B63" s="8" t="s">
        <v>81</v>
      </c>
      <c r="C63" s="8">
        <v>26</v>
      </c>
      <c r="D63" s="9">
        <v>249.99</v>
      </c>
      <c r="E63" s="9">
        <f t="shared" si="2"/>
        <v>133744.65</v>
      </c>
    </row>
    <row r="64" spans="1:5" ht="15.75" x14ac:dyDescent="0.25">
      <c r="A64" s="7" t="s">
        <v>79</v>
      </c>
      <c r="B64" s="8" t="s">
        <v>82</v>
      </c>
      <c r="C64" s="8">
        <v>535</v>
      </c>
      <c r="D64" s="9">
        <v>249.99</v>
      </c>
      <c r="E64" s="9">
        <f t="shared" si="2"/>
        <v>174993</v>
      </c>
    </row>
    <row r="65" spans="1:5" ht="15.75" x14ac:dyDescent="0.25">
      <c r="A65" s="7" t="s">
        <v>116</v>
      </c>
      <c r="B65" s="8" t="s">
        <v>83</v>
      </c>
      <c r="C65" s="8">
        <v>700</v>
      </c>
      <c r="D65" s="9">
        <v>249.99</v>
      </c>
      <c r="E65" s="9">
        <f t="shared" si="2"/>
        <v>3249.87</v>
      </c>
    </row>
    <row r="66" spans="1:5" ht="15.75" x14ac:dyDescent="0.25">
      <c r="A66" s="7" t="s">
        <v>79</v>
      </c>
      <c r="B66" s="8" t="s">
        <v>84</v>
      </c>
      <c r="C66" s="8">
        <v>13</v>
      </c>
      <c r="D66" s="9">
        <v>249.99</v>
      </c>
      <c r="E66" s="9">
        <f t="shared" si="2"/>
        <v>105745.77</v>
      </c>
    </row>
    <row r="67" spans="1:5" ht="15.75" x14ac:dyDescent="0.25">
      <c r="A67" s="7" t="s">
        <v>79</v>
      </c>
      <c r="B67" s="8" t="s">
        <v>85</v>
      </c>
      <c r="C67" s="8">
        <v>423</v>
      </c>
      <c r="D67" s="9">
        <v>249.99</v>
      </c>
      <c r="E67" s="9">
        <f t="shared" si="2"/>
        <v>249.99</v>
      </c>
    </row>
    <row r="68" spans="1:5" ht="15.75" x14ac:dyDescent="0.25">
      <c r="A68" s="7" t="s">
        <v>17</v>
      </c>
      <c r="B68" s="8" t="s">
        <v>86</v>
      </c>
      <c r="C68" s="8">
        <v>1</v>
      </c>
      <c r="D68" s="9">
        <v>249.99</v>
      </c>
      <c r="E68" s="9">
        <f t="shared" si="2"/>
        <v>249.99</v>
      </c>
    </row>
    <row r="69" spans="1:5" ht="15.75" x14ac:dyDescent="0.25">
      <c r="A69" s="7" t="s">
        <v>87</v>
      </c>
      <c r="B69" s="8" t="s">
        <v>62</v>
      </c>
      <c r="C69" s="8">
        <v>1</v>
      </c>
      <c r="D69" s="9">
        <v>249.99</v>
      </c>
      <c r="E69" s="9">
        <f t="shared" si="2"/>
        <v>249.99</v>
      </c>
    </row>
    <row r="70" spans="1:5" ht="15.75" x14ac:dyDescent="0.25">
      <c r="A70" s="7" t="s">
        <v>88</v>
      </c>
      <c r="B70" s="8" t="s">
        <v>50</v>
      </c>
      <c r="C70" s="8">
        <v>1</v>
      </c>
      <c r="D70" s="9">
        <v>249.99</v>
      </c>
      <c r="E70" s="9">
        <f t="shared" si="2"/>
        <v>999.96</v>
      </c>
    </row>
    <row r="71" spans="1:5" ht="15.75" x14ac:dyDescent="0.25">
      <c r="A71" s="7" t="s">
        <v>89</v>
      </c>
      <c r="B71" s="8" t="s">
        <v>90</v>
      </c>
      <c r="C71" s="8">
        <v>4</v>
      </c>
      <c r="D71" s="9">
        <v>249.99</v>
      </c>
      <c r="E71" s="9">
        <f t="shared" si="2"/>
        <v>4749.8100000000004</v>
      </c>
    </row>
    <row r="72" spans="1:5" ht="15.75" x14ac:dyDescent="0.25">
      <c r="A72" s="7" t="s">
        <v>91</v>
      </c>
      <c r="B72" s="8" t="s">
        <v>13</v>
      </c>
      <c r="C72" s="8">
        <v>19</v>
      </c>
      <c r="D72" s="9">
        <v>249.99</v>
      </c>
      <c r="E72" s="9">
        <f t="shared" si="2"/>
        <v>1749.93</v>
      </c>
    </row>
    <row r="73" spans="1:5" ht="15.75" x14ac:dyDescent="0.25">
      <c r="A73" s="7" t="s">
        <v>92</v>
      </c>
      <c r="B73" s="8" t="s">
        <v>15</v>
      </c>
      <c r="C73" s="8">
        <v>7</v>
      </c>
      <c r="D73" s="9">
        <v>249.99</v>
      </c>
      <c r="E73" s="9">
        <f t="shared" si="2"/>
        <v>1999.92</v>
      </c>
    </row>
    <row r="74" spans="1:5" ht="15.75" x14ac:dyDescent="0.25">
      <c r="A74" s="7" t="s">
        <v>93</v>
      </c>
      <c r="B74" s="8" t="s">
        <v>16</v>
      </c>
      <c r="C74" s="8">
        <v>8</v>
      </c>
      <c r="D74" s="9">
        <v>249.99</v>
      </c>
      <c r="E74" s="9">
        <f t="shared" si="2"/>
        <v>4499.82</v>
      </c>
    </row>
    <row r="75" spans="1:5" ht="15.75" x14ac:dyDescent="0.25">
      <c r="A75" s="7" t="s">
        <v>94</v>
      </c>
      <c r="B75" s="8" t="s">
        <v>95</v>
      </c>
      <c r="C75" s="8">
        <v>18</v>
      </c>
      <c r="D75" s="9">
        <v>249.99</v>
      </c>
      <c r="E75" s="9">
        <f t="shared" si="2"/>
        <v>2749.8900000000003</v>
      </c>
    </row>
    <row r="76" spans="1:5" ht="15.75" x14ac:dyDescent="0.25">
      <c r="A76" s="7" t="s">
        <v>96</v>
      </c>
      <c r="B76" s="8" t="s">
        <v>97</v>
      </c>
      <c r="C76" s="8">
        <v>11</v>
      </c>
      <c r="D76" s="9">
        <v>249.99</v>
      </c>
      <c r="E76" s="9">
        <f t="shared" si="2"/>
        <v>2749.8900000000003</v>
      </c>
    </row>
    <row r="77" spans="1:5" ht="15.75" x14ac:dyDescent="0.25">
      <c r="A77" s="7" t="s">
        <v>98</v>
      </c>
      <c r="B77" s="8" t="s">
        <v>99</v>
      </c>
      <c r="C77" s="8">
        <v>11</v>
      </c>
      <c r="D77" s="9">
        <v>249.99</v>
      </c>
      <c r="E77" s="9">
        <f t="shared" si="2"/>
        <v>999.96</v>
      </c>
    </row>
    <row r="78" spans="1:5" ht="15.75" x14ac:dyDescent="0.25">
      <c r="A78" s="7" t="s">
        <v>230</v>
      </c>
      <c r="B78" s="8" t="s">
        <v>100</v>
      </c>
      <c r="C78" s="8">
        <v>4</v>
      </c>
      <c r="D78" s="9">
        <v>249.99</v>
      </c>
      <c r="E78" s="9">
        <f t="shared" si="2"/>
        <v>499.98</v>
      </c>
    </row>
    <row r="79" spans="1:5" ht="15.75" x14ac:dyDescent="0.25">
      <c r="A79" s="7" t="s">
        <v>230</v>
      </c>
      <c r="B79" s="8" t="s">
        <v>101</v>
      </c>
      <c r="C79" s="8">
        <v>2</v>
      </c>
      <c r="D79" s="9">
        <v>249.99</v>
      </c>
      <c r="E79" s="9">
        <f t="shared" si="2"/>
        <v>2999.88</v>
      </c>
    </row>
    <row r="80" spans="1:5" ht="15.75" x14ac:dyDescent="0.25">
      <c r="A80" s="3" t="s">
        <v>102</v>
      </c>
      <c r="B80" s="4" t="s">
        <v>103</v>
      </c>
      <c r="C80" s="4">
        <v>12</v>
      </c>
      <c r="D80" s="5">
        <v>249.99</v>
      </c>
      <c r="E80" s="6">
        <v>2999.88</v>
      </c>
    </row>
    <row r="81" spans="1:5" ht="15.75" x14ac:dyDescent="0.25">
      <c r="A81" s="3" t="s">
        <v>104</v>
      </c>
      <c r="B81" s="4" t="s">
        <v>105</v>
      </c>
      <c r="C81" s="4">
        <v>14</v>
      </c>
      <c r="D81" s="5">
        <v>239.99</v>
      </c>
      <c r="E81" s="6">
        <v>3359.86</v>
      </c>
    </row>
    <row r="82" spans="1:5" ht="15.75" x14ac:dyDescent="0.25">
      <c r="A82" s="3" t="s">
        <v>104</v>
      </c>
      <c r="B82" s="4" t="s">
        <v>106</v>
      </c>
      <c r="C82" s="4">
        <v>2</v>
      </c>
      <c r="D82" s="5">
        <v>239.99</v>
      </c>
      <c r="E82" s="6">
        <v>479.98</v>
      </c>
    </row>
    <row r="83" spans="1:5" ht="15.75" x14ac:dyDescent="0.25">
      <c r="A83" s="3" t="s">
        <v>107</v>
      </c>
      <c r="B83" s="4" t="s">
        <v>108</v>
      </c>
      <c r="C83" s="4">
        <v>16</v>
      </c>
      <c r="D83" s="5">
        <v>199.99</v>
      </c>
      <c r="E83" s="6">
        <v>3199.84</v>
      </c>
    </row>
    <row r="84" spans="1:5" ht="15.75" x14ac:dyDescent="0.25">
      <c r="A84" s="7" t="s">
        <v>109</v>
      </c>
      <c r="B84" s="8" t="s">
        <v>110</v>
      </c>
      <c r="C84" s="8">
        <v>1</v>
      </c>
      <c r="D84" s="9">
        <v>189.99</v>
      </c>
      <c r="E84" s="9">
        <f t="shared" ref="E84:E115" si="3">D84*C85</f>
        <v>569.97</v>
      </c>
    </row>
    <row r="85" spans="1:5" ht="15.75" x14ac:dyDescent="0.25">
      <c r="A85" s="7" t="s">
        <v>109</v>
      </c>
      <c r="B85" s="8" t="s">
        <v>111</v>
      </c>
      <c r="C85" s="8">
        <v>3</v>
      </c>
      <c r="D85" s="9">
        <v>189.99</v>
      </c>
      <c r="E85" s="9">
        <f t="shared" si="3"/>
        <v>189.99</v>
      </c>
    </row>
    <row r="86" spans="1:5" ht="15.75" x14ac:dyDescent="0.25">
      <c r="A86" s="7" t="s">
        <v>109</v>
      </c>
      <c r="B86" s="8" t="s">
        <v>112</v>
      </c>
      <c r="C86" s="8">
        <v>1</v>
      </c>
      <c r="D86" s="9">
        <v>189.99</v>
      </c>
      <c r="E86" s="9">
        <f t="shared" si="3"/>
        <v>379.98</v>
      </c>
    </row>
    <row r="87" spans="1:5" ht="15.75" x14ac:dyDescent="0.25">
      <c r="A87" s="7" t="s">
        <v>109</v>
      </c>
      <c r="B87" s="8" t="s">
        <v>113</v>
      </c>
      <c r="C87" s="8">
        <v>2</v>
      </c>
      <c r="D87" s="9">
        <v>189.99</v>
      </c>
      <c r="E87" s="9">
        <f t="shared" si="3"/>
        <v>759.96</v>
      </c>
    </row>
    <row r="88" spans="1:5" ht="15.75" x14ac:dyDescent="0.25">
      <c r="A88" s="7" t="s">
        <v>116</v>
      </c>
      <c r="B88" s="8" t="s">
        <v>114</v>
      </c>
      <c r="C88" s="8">
        <v>4</v>
      </c>
      <c r="D88" s="9">
        <v>189.99</v>
      </c>
      <c r="E88" s="9">
        <f t="shared" si="3"/>
        <v>3989.79</v>
      </c>
    </row>
    <row r="89" spans="1:5" ht="15.75" x14ac:dyDescent="0.25">
      <c r="A89" s="7" t="s">
        <v>116</v>
      </c>
      <c r="B89" s="8" t="s">
        <v>115</v>
      </c>
      <c r="C89" s="8">
        <v>21</v>
      </c>
      <c r="D89" s="9">
        <v>189.99</v>
      </c>
      <c r="E89" s="9">
        <f t="shared" si="3"/>
        <v>2279.88</v>
      </c>
    </row>
    <row r="90" spans="1:5" ht="15.75" x14ac:dyDescent="0.25">
      <c r="A90" s="7" t="s">
        <v>116</v>
      </c>
      <c r="B90" s="8" t="s">
        <v>117</v>
      </c>
      <c r="C90" s="8">
        <v>12</v>
      </c>
      <c r="D90" s="9">
        <v>189.99</v>
      </c>
      <c r="E90" s="9">
        <f t="shared" si="3"/>
        <v>1139.94</v>
      </c>
    </row>
    <row r="91" spans="1:5" ht="15.75" x14ac:dyDescent="0.25">
      <c r="A91" s="7" t="s">
        <v>116</v>
      </c>
      <c r="B91" s="8" t="s">
        <v>118</v>
      </c>
      <c r="C91" s="8">
        <v>6</v>
      </c>
      <c r="D91" s="9">
        <v>189.99</v>
      </c>
      <c r="E91" s="9">
        <f t="shared" si="3"/>
        <v>1519.92</v>
      </c>
    </row>
    <row r="92" spans="1:5" ht="15.75" x14ac:dyDescent="0.25">
      <c r="A92" s="7" t="s">
        <v>116</v>
      </c>
      <c r="B92" s="8" t="s">
        <v>119</v>
      </c>
      <c r="C92" s="8">
        <v>8</v>
      </c>
      <c r="D92" s="9">
        <v>189.99</v>
      </c>
      <c r="E92" s="9">
        <f t="shared" si="3"/>
        <v>1709.91</v>
      </c>
    </row>
    <row r="93" spans="1:5" ht="15.75" x14ac:dyDescent="0.25">
      <c r="A93" s="7" t="s">
        <v>116</v>
      </c>
      <c r="B93" s="8" t="s">
        <v>120</v>
      </c>
      <c r="C93" s="8">
        <v>9</v>
      </c>
      <c r="D93" s="9">
        <v>189.99</v>
      </c>
      <c r="E93" s="9">
        <f t="shared" si="3"/>
        <v>140782.59</v>
      </c>
    </row>
    <row r="94" spans="1:5" ht="15.75" x14ac:dyDescent="0.25">
      <c r="A94" s="7" t="s">
        <v>116</v>
      </c>
      <c r="B94" s="8" t="s">
        <v>121</v>
      </c>
      <c r="C94" s="8">
        <v>741</v>
      </c>
      <c r="D94" s="9">
        <v>189.99</v>
      </c>
      <c r="E94" s="9">
        <f t="shared" si="3"/>
        <v>170611.02000000002</v>
      </c>
    </row>
    <row r="95" spans="1:5" ht="15.75" x14ac:dyDescent="0.25">
      <c r="A95" s="7" t="s">
        <v>116</v>
      </c>
      <c r="B95" s="8" t="s">
        <v>122</v>
      </c>
      <c r="C95" s="8">
        <v>898</v>
      </c>
      <c r="D95" s="9">
        <v>189.99</v>
      </c>
      <c r="E95" s="9">
        <f t="shared" si="3"/>
        <v>75616.02</v>
      </c>
    </row>
    <row r="96" spans="1:5" ht="15.75" x14ac:dyDescent="0.25">
      <c r="A96" s="7" t="s">
        <v>116</v>
      </c>
      <c r="B96" s="8" t="s">
        <v>123</v>
      </c>
      <c r="C96" s="8">
        <v>398</v>
      </c>
      <c r="D96" s="9">
        <v>189.99</v>
      </c>
      <c r="E96" s="9">
        <f t="shared" si="3"/>
        <v>82075.680000000008</v>
      </c>
    </row>
    <row r="97" spans="1:5" ht="15.75" x14ac:dyDescent="0.25">
      <c r="A97" s="7" t="s">
        <v>116</v>
      </c>
      <c r="B97" s="8" t="s">
        <v>124</v>
      </c>
      <c r="C97" s="8">
        <v>432</v>
      </c>
      <c r="D97" s="9">
        <v>189.99</v>
      </c>
      <c r="E97" s="9">
        <f t="shared" si="3"/>
        <v>67636.44</v>
      </c>
    </row>
    <row r="98" spans="1:5" ht="15.75" x14ac:dyDescent="0.25">
      <c r="A98" s="7" t="s">
        <v>116</v>
      </c>
      <c r="B98" s="8" t="s">
        <v>125</v>
      </c>
      <c r="C98" s="8">
        <v>356</v>
      </c>
      <c r="D98" s="9">
        <v>189.99</v>
      </c>
      <c r="E98" s="9">
        <f t="shared" si="3"/>
        <v>54907.11</v>
      </c>
    </row>
    <row r="99" spans="1:5" ht="15.75" x14ac:dyDescent="0.25">
      <c r="A99" s="7" t="s">
        <v>116</v>
      </c>
      <c r="B99" s="8" t="s">
        <v>126</v>
      </c>
      <c r="C99" s="8">
        <v>289</v>
      </c>
      <c r="D99" s="9">
        <v>189.99</v>
      </c>
      <c r="E99" s="9">
        <f t="shared" si="3"/>
        <v>18999</v>
      </c>
    </row>
    <row r="100" spans="1:5" ht="15.75" x14ac:dyDescent="0.25">
      <c r="A100" s="7" t="s">
        <v>116</v>
      </c>
      <c r="B100" s="8" t="s">
        <v>127</v>
      </c>
      <c r="C100" s="8">
        <v>100</v>
      </c>
      <c r="D100" s="9">
        <v>189.99</v>
      </c>
      <c r="E100" s="9">
        <f t="shared" si="3"/>
        <v>19188.990000000002</v>
      </c>
    </row>
    <row r="101" spans="1:5" ht="15.75" x14ac:dyDescent="0.25">
      <c r="A101" s="7" t="s">
        <v>116</v>
      </c>
      <c r="B101" s="8" t="s">
        <v>128</v>
      </c>
      <c r="C101" s="8">
        <v>101</v>
      </c>
      <c r="D101" s="9">
        <v>189.99</v>
      </c>
      <c r="E101" s="9">
        <f t="shared" si="3"/>
        <v>15199.2</v>
      </c>
    </row>
    <row r="102" spans="1:5" ht="15.75" x14ac:dyDescent="0.25">
      <c r="A102" s="7" t="s">
        <v>116</v>
      </c>
      <c r="B102" s="8" t="s">
        <v>129</v>
      </c>
      <c r="C102" s="8">
        <v>80</v>
      </c>
      <c r="D102" s="9">
        <v>189.99</v>
      </c>
      <c r="E102" s="9">
        <f t="shared" si="3"/>
        <v>9119.52</v>
      </c>
    </row>
    <row r="103" spans="1:5" ht="15.75" x14ac:dyDescent="0.25">
      <c r="A103" s="7" t="s">
        <v>116</v>
      </c>
      <c r="B103" s="8" t="s">
        <v>130</v>
      </c>
      <c r="C103" s="8">
        <v>48</v>
      </c>
      <c r="D103" s="9">
        <v>189.99</v>
      </c>
      <c r="E103" s="9">
        <f t="shared" si="3"/>
        <v>4749.75</v>
      </c>
    </row>
    <row r="104" spans="1:5" ht="15.75" x14ac:dyDescent="0.25">
      <c r="A104" s="7" t="s">
        <v>116</v>
      </c>
      <c r="B104" s="8" t="s">
        <v>131</v>
      </c>
      <c r="C104" s="8">
        <v>25</v>
      </c>
      <c r="D104" s="9">
        <v>189.99</v>
      </c>
      <c r="E104" s="9">
        <f t="shared" si="3"/>
        <v>1329.93</v>
      </c>
    </row>
    <row r="105" spans="1:5" ht="15.75" x14ac:dyDescent="0.25">
      <c r="A105" s="7" t="s">
        <v>116</v>
      </c>
      <c r="B105" s="8" t="s">
        <v>132</v>
      </c>
      <c r="C105" s="8">
        <v>7</v>
      </c>
      <c r="D105" s="9">
        <v>189.99</v>
      </c>
      <c r="E105" s="9">
        <f t="shared" si="3"/>
        <v>379.98</v>
      </c>
    </row>
    <row r="106" spans="1:5" ht="15.75" x14ac:dyDescent="0.25">
      <c r="A106" s="7" t="s">
        <v>116</v>
      </c>
      <c r="B106" s="8" t="s">
        <v>133</v>
      </c>
      <c r="C106" s="8">
        <v>2</v>
      </c>
      <c r="D106" s="9">
        <v>189.99</v>
      </c>
      <c r="E106" s="9">
        <f t="shared" si="3"/>
        <v>1709.91</v>
      </c>
    </row>
    <row r="107" spans="1:5" ht="15.75" x14ac:dyDescent="0.25">
      <c r="A107" s="7" t="s">
        <v>116</v>
      </c>
      <c r="B107" s="8" t="s">
        <v>134</v>
      </c>
      <c r="C107" s="8">
        <v>9</v>
      </c>
      <c r="D107" s="9">
        <v>189.99</v>
      </c>
      <c r="E107" s="9">
        <f t="shared" si="3"/>
        <v>379.98</v>
      </c>
    </row>
    <row r="108" spans="1:5" ht="15.75" x14ac:dyDescent="0.25">
      <c r="A108" s="7" t="s">
        <v>116</v>
      </c>
      <c r="B108" s="8" t="s">
        <v>135</v>
      </c>
      <c r="C108" s="8">
        <v>2</v>
      </c>
      <c r="D108" s="9">
        <v>189.99</v>
      </c>
      <c r="E108" s="9">
        <f t="shared" si="3"/>
        <v>189.99</v>
      </c>
    </row>
    <row r="109" spans="1:5" ht="15.75" x14ac:dyDescent="0.25">
      <c r="A109" s="7" t="s">
        <v>116</v>
      </c>
      <c r="B109" s="8" t="s">
        <v>136</v>
      </c>
      <c r="C109" s="8">
        <v>1</v>
      </c>
      <c r="D109" s="9">
        <v>189.99</v>
      </c>
      <c r="E109" s="9">
        <f t="shared" si="3"/>
        <v>125773.38</v>
      </c>
    </row>
    <row r="110" spans="1:5" ht="15.75" x14ac:dyDescent="0.25">
      <c r="A110" s="7" t="s">
        <v>116</v>
      </c>
      <c r="B110" s="8" t="s">
        <v>137</v>
      </c>
      <c r="C110" s="8">
        <v>662</v>
      </c>
      <c r="D110" s="9">
        <v>189.99</v>
      </c>
      <c r="E110" s="9">
        <f t="shared" si="3"/>
        <v>126153.36</v>
      </c>
    </row>
    <row r="111" spans="1:5" ht="15.75" x14ac:dyDescent="0.25">
      <c r="A111" s="7" t="s">
        <v>116</v>
      </c>
      <c r="B111" s="8" t="s">
        <v>138</v>
      </c>
      <c r="C111" s="8">
        <v>664</v>
      </c>
      <c r="D111" s="9">
        <v>189.99</v>
      </c>
      <c r="E111" s="9">
        <f t="shared" si="3"/>
        <v>79225.83</v>
      </c>
    </row>
    <row r="112" spans="1:5" ht="15.75" x14ac:dyDescent="0.25">
      <c r="A112" s="7" t="s">
        <v>116</v>
      </c>
      <c r="B112" s="8" t="s">
        <v>139</v>
      </c>
      <c r="C112" s="8">
        <v>417</v>
      </c>
      <c r="D112" s="9">
        <v>189.99</v>
      </c>
      <c r="E112" s="9">
        <f t="shared" si="3"/>
        <v>67826.430000000008</v>
      </c>
    </row>
    <row r="113" spans="1:5" ht="15.75" x14ac:dyDescent="0.25">
      <c r="A113" s="7" t="s">
        <v>116</v>
      </c>
      <c r="B113" s="8" t="s">
        <v>140</v>
      </c>
      <c r="C113" s="8">
        <v>357</v>
      </c>
      <c r="D113" s="9">
        <v>189.99</v>
      </c>
      <c r="E113" s="9">
        <f t="shared" si="3"/>
        <v>53767.170000000006</v>
      </c>
    </row>
    <row r="114" spans="1:5" ht="15.75" x14ac:dyDescent="0.25">
      <c r="A114" s="7" t="s">
        <v>116</v>
      </c>
      <c r="B114" s="8" t="s">
        <v>141</v>
      </c>
      <c r="C114" s="8">
        <v>283</v>
      </c>
      <c r="D114" s="9">
        <v>189.99</v>
      </c>
      <c r="E114" s="9">
        <f t="shared" si="3"/>
        <v>37238.04</v>
      </c>
    </row>
    <row r="115" spans="1:5" ht="15.75" x14ac:dyDescent="0.25">
      <c r="A115" s="7" t="s">
        <v>116</v>
      </c>
      <c r="B115" s="8" t="s">
        <v>142</v>
      </c>
      <c r="C115" s="8">
        <v>196</v>
      </c>
      <c r="D115" s="9">
        <v>189.99</v>
      </c>
      <c r="E115" s="9">
        <f t="shared" si="3"/>
        <v>2279.88</v>
      </c>
    </row>
    <row r="116" spans="1:5" ht="15.75" x14ac:dyDescent="0.25">
      <c r="A116" s="3" t="s">
        <v>143</v>
      </c>
      <c r="B116" s="4" t="s">
        <v>144</v>
      </c>
      <c r="C116" s="4">
        <v>12</v>
      </c>
      <c r="D116" s="5">
        <v>189</v>
      </c>
      <c r="E116" s="6">
        <v>2268</v>
      </c>
    </row>
    <row r="117" spans="1:5" ht="15.75" x14ac:dyDescent="0.25">
      <c r="A117" s="3" t="s">
        <v>145</v>
      </c>
      <c r="B117" s="4" t="s">
        <v>146</v>
      </c>
      <c r="C117" s="4">
        <v>7</v>
      </c>
      <c r="D117" s="5">
        <v>189</v>
      </c>
      <c r="E117" s="6">
        <v>1323</v>
      </c>
    </row>
    <row r="118" spans="1:5" ht="15.75" x14ac:dyDescent="0.25">
      <c r="A118" s="3" t="s">
        <v>147</v>
      </c>
      <c r="B118" s="4" t="s">
        <v>148</v>
      </c>
      <c r="C118" s="4">
        <v>93</v>
      </c>
      <c r="D118" s="5">
        <v>182</v>
      </c>
      <c r="E118" s="6">
        <v>16926</v>
      </c>
    </row>
    <row r="119" spans="1:5" ht="15.75" x14ac:dyDescent="0.25">
      <c r="A119" s="3" t="s">
        <v>149</v>
      </c>
      <c r="B119" s="4" t="s">
        <v>150</v>
      </c>
      <c r="C119" s="4">
        <v>30</v>
      </c>
      <c r="D119" s="5">
        <v>182</v>
      </c>
      <c r="E119" s="6">
        <v>5460</v>
      </c>
    </row>
    <row r="120" spans="1:5" ht="15.75" x14ac:dyDescent="0.25">
      <c r="A120" s="3" t="s">
        <v>151</v>
      </c>
      <c r="B120" s="4" t="s">
        <v>152</v>
      </c>
      <c r="C120" s="4">
        <v>71</v>
      </c>
      <c r="D120" s="5">
        <v>182</v>
      </c>
      <c r="E120" s="6">
        <v>12922</v>
      </c>
    </row>
    <row r="121" spans="1:5" ht="15.75" x14ac:dyDescent="0.25">
      <c r="A121" s="3" t="s">
        <v>153</v>
      </c>
      <c r="B121" s="4" t="s">
        <v>43</v>
      </c>
      <c r="C121" s="4">
        <v>132</v>
      </c>
      <c r="D121" s="5">
        <v>179.99</v>
      </c>
      <c r="E121" s="6">
        <v>23758.68</v>
      </c>
    </row>
    <row r="122" spans="1:5" ht="15.75" x14ac:dyDescent="0.25">
      <c r="A122" s="3" t="s">
        <v>154</v>
      </c>
      <c r="B122" s="4" t="s">
        <v>155</v>
      </c>
      <c r="C122" s="4">
        <v>124</v>
      </c>
      <c r="D122" s="5">
        <v>174.29</v>
      </c>
      <c r="E122" s="6">
        <v>21611.96</v>
      </c>
    </row>
    <row r="123" spans="1:5" ht="15.75" x14ac:dyDescent="0.25">
      <c r="A123" s="3" t="s">
        <v>156</v>
      </c>
      <c r="B123" s="4" t="s">
        <v>157</v>
      </c>
      <c r="C123" s="4">
        <v>17</v>
      </c>
      <c r="D123" s="5">
        <v>173</v>
      </c>
      <c r="E123" s="6">
        <v>2941</v>
      </c>
    </row>
    <row r="124" spans="1:5" ht="15.75" x14ac:dyDescent="0.25">
      <c r="A124" s="3" t="s">
        <v>158</v>
      </c>
      <c r="B124" s="4" t="s">
        <v>159</v>
      </c>
      <c r="C124" s="4">
        <v>2</v>
      </c>
      <c r="D124" s="5">
        <v>162.97999999999999</v>
      </c>
      <c r="E124" s="6">
        <v>325.95999999999998</v>
      </c>
    </row>
    <row r="125" spans="1:5" ht="15.75" x14ac:dyDescent="0.25">
      <c r="A125" s="3" t="s">
        <v>160</v>
      </c>
      <c r="B125" s="4" t="s">
        <v>34</v>
      </c>
      <c r="C125" s="4">
        <v>174</v>
      </c>
      <c r="D125" s="5">
        <v>159.99</v>
      </c>
      <c r="E125" s="6">
        <v>27838.26</v>
      </c>
    </row>
    <row r="126" spans="1:5" ht="15.75" x14ac:dyDescent="0.25">
      <c r="A126" s="3" t="s">
        <v>161</v>
      </c>
      <c r="B126" s="4" t="s">
        <v>90</v>
      </c>
      <c r="C126" s="4">
        <v>12</v>
      </c>
      <c r="D126" s="5">
        <v>139.99</v>
      </c>
      <c r="E126" s="6">
        <v>1679.88</v>
      </c>
    </row>
    <row r="127" spans="1:5" ht="15.75" x14ac:dyDescent="0.25">
      <c r="A127" s="3" t="s">
        <v>162</v>
      </c>
      <c r="B127" s="4" t="s">
        <v>163</v>
      </c>
      <c r="C127" s="4">
        <v>18</v>
      </c>
      <c r="D127" s="5">
        <v>138.04</v>
      </c>
      <c r="E127" s="6">
        <v>2484.7199999999998</v>
      </c>
    </row>
    <row r="128" spans="1:5" ht="15.75" x14ac:dyDescent="0.25">
      <c r="A128" s="10" t="s">
        <v>164</v>
      </c>
      <c r="B128" s="4" t="s">
        <v>9</v>
      </c>
      <c r="C128" s="4">
        <v>75</v>
      </c>
      <c r="D128" s="5">
        <v>137.99</v>
      </c>
      <c r="E128" s="6">
        <v>10349.25</v>
      </c>
    </row>
    <row r="129" spans="1:5" ht="15.75" x14ac:dyDescent="0.25">
      <c r="A129" s="10" t="s">
        <v>164</v>
      </c>
      <c r="B129" s="4" t="s">
        <v>10</v>
      </c>
      <c r="C129" s="4">
        <v>67</v>
      </c>
      <c r="D129" s="5">
        <v>137.99</v>
      </c>
      <c r="E129" s="6">
        <v>9245.33</v>
      </c>
    </row>
    <row r="130" spans="1:5" ht="15.75" x14ac:dyDescent="0.25">
      <c r="A130" s="10" t="s">
        <v>164</v>
      </c>
      <c r="B130" s="4" t="s">
        <v>11</v>
      </c>
      <c r="C130" s="4">
        <v>61</v>
      </c>
      <c r="D130" s="5">
        <v>137.99</v>
      </c>
      <c r="E130" s="6">
        <v>8417.39</v>
      </c>
    </row>
    <row r="131" spans="1:5" ht="15.75" x14ac:dyDescent="0.25">
      <c r="A131" s="3" t="s">
        <v>165</v>
      </c>
      <c r="B131" s="4" t="s">
        <v>166</v>
      </c>
      <c r="C131" s="4">
        <v>11</v>
      </c>
      <c r="D131" s="5">
        <v>137.99</v>
      </c>
      <c r="E131" s="6">
        <v>1517.89</v>
      </c>
    </row>
    <row r="132" spans="1:5" ht="15.75" x14ac:dyDescent="0.25">
      <c r="A132" s="3" t="s">
        <v>167</v>
      </c>
      <c r="B132" s="4" t="s">
        <v>168</v>
      </c>
      <c r="C132" s="4">
        <v>2</v>
      </c>
      <c r="D132" s="5">
        <v>135.99</v>
      </c>
      <c r="E132" s="6">
        <v>271.98</v>
      </c>
    </row>
    <row r="133" spans="1:5" ht="15.75" x14ac:dyDescent="0.25">
      <c r="A133" s="3" t="s">
        <v>169</v>
      </c>
      <c r="B133" s="4" t="s">
        <v>170</v>
      </c>
      <c r="C133" s="4">
        <v>2</v>
      </c>
      <c r="D133" s="5">
        <v>135.99</v>
      </c>
      <c r="E133" s="6">
        <v>271.98</v>
      </c>
    </row>
    <row r="134" spans="1:5" ht="15.75" x14ac:dyDescent="0.25">
      <c r="A134" s="3" t="s">
        <v>169</v>
      </c>
      <c r="B134" s="4" t="s">
        <v>171</v>
      </c>
      <c r="C134" s="4">
        <v>3</v>
      </c>
      <c r="D134" s="5">
        <v>135.99</v>
      </c>
      <c r="E134" s="6">
        <v>407.97</v>
      </c>
    </row>
    <row r="135" spans="1:5" ht="15.75" x14ac:dyDescent="0.25">
      <c r="A135" s="7" t="s">
        <v>116</v>
      </c>
      <c r="B135" s="8" t="s">
        <v>172</v>
      </c>
      <c r="C135" s="8">
        <v>107</v>
      </c>
      <c r="D135" s="9">
        <v>129.99</v>
      </c>
      <c r="E135" s="9">
        <f t="shared" ref="E135:E157" si="4">D135*C136</f>
        <v>23008.230000000003</v>
      </c>
    </row>
    <row r="136" spans="1:5" ht="15.75" x14ac:dyDescent="0.25">
      <c r="A136" s="7" t="s">
        <v>116</v>
      </c>
      <c r="B136" s="8" t="s">
        <v>173</v>
      </c>
      <c r="C136" s="8">
        <v>177</v>
      </c>
      <c r="D136" s="9">
        <v>129.99</v>
      </c>
      <c r="E136" s="9">
        <f t="shared" si="4"/>
        <v>16378.740000000002</v>
      </c>
    </row>
    <row r="137" spans="1:5" ht="15.75" x14ac:dyDescent="0.25">
      <c r="A137" s="7" t="s">
        <v>116</v>
      </c>
      <c r="B137" s="8" t="s">
        <v>174</v>
      </c>
      <c r="C137" s="8">
        <v>126</v>
      </c>
      <c r="D137" s="9">
        <v>129.99</v>
      </c>
      <c r="E137" s="9">
        <f t="shared" si="4"/>
        <v>12869.01</v>
      </c>
    </row>
    <row r="138" spans="1:5" ht="15.75" x14ac:dyDescent="0.25">
      <c r="A138" s="7" t="s">
        <v>116</v>
      </c>
      <c r="B138" s="8" t="s">
        <v>175</v>
      </c>
      <c r="C138" s="8">
        <v>99</v>
      </c>
      <c r="D138" s="9">
        <v>129.99</v>
      </c>
      <c r="E138" s="9">
        <f t="shared" si="4"/>
        <v>129.99</v>
      </c>
    </row>
    <row r="139" spans="1:5" ht="15.75" x14ac:dyDescent="0.25">
      <c r="A139" s="7" t="s">
        <v>237</v>
      </c>
      <c r="B139" s="8" t="s">
        <v>176</v>
      </c>
      <c r="C139" s="8">
        <v>1</v>
      </c>
      <c r="D139" s="9">
        <v>129.99</v>
      </c>
      <c r="E139" s="9">
        <f t="shared" si="4"/>
        <v>129.99</v>
      </c>
    </row>
    <row r="140" spans="1:5" ht="15.75" x14ac:dyDescent="0.25">
      <c r="A140" s="7" t="s">
        <v>116</v>
      </c>
      <c r="B140" s="8" t="s">
        <v>177</v>
      </c>
      <c r="C140" s="8">
        <v>1</v>
      </c>
      <c r="D140" s="9">
        <v>129.99</v>
      </c>
      <c r="E140" s="9">
        <f t="shared" si="4"/>
        <v>129.99</v>
      </c>
    </row>
    <row r="141" spans="1:5" ht="15.75" x14ac:dyDescent="0.25">
      <c r="A141" s="7" t="s">
        <v>178</v>
      </c>
      <c r="B141" s="8" t="s">
        <v>179</v>
      </c>
      <c r="C141" s="8">
        <v>1</v>
      </c>
      <c r="D141" s="9">
        <v>129.99</v>
      </c>
      <c r="E141" s="9">
        <f t="shared" si="4"/>
        <v>519.96</v>
      </c>
    </row>
    <row r="142" spans="1:5" ht="15.75" x14ac:dyDescent="0.25">
      <c r="A142" s="7" t="s">
        <v>178</v>
      </c>
      <c r="B142" s="8" t="s">
        <v>180</v>
      </c>
      <c r="C142" s="8">
        <v>4</v>
      </c>
      <c r="D142" s="9">
        <v>129.99</v>
      </c>
      <c r="E142" s="9">
        <f t="shared" si="4"/>
        <v>129.99</v>
      </c>
    </row>
    <row r="143" spans="1:5" ht="15.75" x14ac:dyDescent="0.25">
      <c r="A143" s="7" t="s">
        <v>178</v>
      </c>
      <c r="B143" s="8" t="s">
        <v>181</v>
      </c>
      <c r="C143" s="8">
        <v>1</v>
      </c>
      <c r="D143" s="9">
        <v>129.99</v>
      </c>
      <c r="E143" s="9">
        <f t="shared" si="4"/>
        <v>129.99</v>
      </c>
    </row>
    <row r="144" spans="1:5" ht="15.75" x14ac:dyDescent="0.25">
      <c r="A144" s="7" t="s">
        <v>178</v>
      </c>
      <c r="B144" s="8" t="s">
        <v>182</v>
      </c>
      <c r="C144" s="8">
        <v>1</v>
      </c>
      <c r="D144" s="9">
        <v>129.99</v>
      </c>
      <c r="E144" s="9">
        <f t="shared" si="4"/>
        <v>22748.25</v>
      </c>
    </row>
    <row r="145" spans="1:5" ht="15.75" x14ac:dyDescent="0.25">
      <c r="A145" s="7" t="s">
        <v>183</v>
      </c>
      <c r="B145" s="8" t="s">
        <v>184</v>
      </c>
      <c r="C145" s="8">
        <v>175</v>
      </c>
      <c r="D145" s="9">
        <v>129.99</v>
      </c>
      <c r="E145" s="9">
        <f t="shared" si="4"/>
        <v>19498.5</v>
      </c>
    </row>
    <row r="146" spans="1:5" ht="15.75" x14ac:dyDescent="0.25">
      <c r="A146" s="7" t="s">
        <v>185</v>
      </c>
      <c r="B146" s="8" t="s">
        <v>186</v>
      </c>
      <c r="C146" s="8">
        <v>150</v>
      </c>
      <c r="D146" s="9">
        <v>129.99</v>
      </c>
      <c r="E146" s="9">
        <f t="shared" si="4"/>
        <v>20148.45</v>
      </c>
    </row>
    <row r="147" spans="1:5" ht="15.75" x14ac:dyDescent="0.25">
      <c r="A147" s="7" t="s">
        <v>187</v>
      </c>
      <c r="B147" s="8" t="s">
        <v>188</v>
      </c>
      <c r="C147" s="8">
        <v>155</v>
      </c>
      <c r="D147" s="9">
        <v>129.99</v>
      </c>
      <c r="E147" s="9">
        <f t="shared" si="4"/>
        <v>44196.600000000006</v>
      </c>
    </row>
    <row r="148" spans="1:5" ht="15.75" x14ac:dyDescent="0.25">
      <c r="A148" s="7" t="s">
        <v>189</v>
      </c>
      <c r="B148" s="8" t="s">
        <v>190</v>
      </c>
      <c r="C148" s="8">
        <v>340</v>
      </c>
      <c r="D148" s="9">
        <v>129.99</v>
      </c>
      <c r="E148" s="9">
        <f t="shared" si="4"/>
        <v>14298.900000000001</v>
      </c>
    </row>
    <row r="149" spans="1:5" ht="15.75" x14ac:dyDescent="0.25">
      <c r="A149" s="7" t="s">
        <v>191</v>
      </c>
      <c r="B149" s="8" t="s">
        <v>192</v>
      </c>
      <c r="C149" s="8">
        <v>110</v>
      </c>
      <c r="D149" s="9">
        <v>129.99</v>
      </c>
      <c r="E149" s="9">
        <f t="shared" si="4"/>
        <v>7279.4400000000005</v>
      </c>
    </row>
    <row r="150" spans="1:5" ht="15.75" x14ac:dyDescent="0.25">
      <c r="A150" s="7" t="s">
        <v>193</v>
      </c>
      <c r="B150" s="8" t="s">
        <v>194</v>
      </c>
      <c r="C150" s="8">
        <v>56</v>
      </c>
      <c r="D150" s="9">
        <v>129.99</v>
      </c>
      <c r="E150" s="9">
        <f t="shared" si="4"/>
        <v>259.98</v>
      </c>
    </row>
    <row r="151" spans="1:5" ht="15.75" x14ac:dyDescent="0.25">
      <c r="A151" s="7" t="s">
        <v>116</v>
      </c>
      <c r="B151" s="8" t="s">
        <v>195</v>
      </c>
      <c r="C151" s="8">
        <v>2</v>
      </c>
      <c r="D151" s="9">
        <v>129.99</v>
      </c>
      <c r="E151" s="9">
        <f t="shared" si="4"/>
        <v>129.99</v>
      </c>
    </row>
    <row r="152" spans="1:5" ht="15.75" x14ac:dyDescent="0.25">
      <c r="A152" s="7" t="s">
        <v>237</v>
      </c>
      <c r="B152" s="8" t="s">
        <v>196</v>
      </c>
      <c r="C152" s="8">
        <v>1</v>
      </c>
      <c r="D152" s="9">
        <v>129.99</v>
      </c>
      <c r="E152" s="9">
        <f t="shared" si="4"/>
        <v>36137.22</v>
      </c>
    </row>
    <row r="153" spans="1:5" ht="15.75" x14ac:dyDescent="0.25">
      <c r="A153" s="7" t="s">
        <v>116</v>
      </c>
      <c r="B153" s="8" t="s">
        <v>197</v>
      </c>
      <c r="C153" s="8">
        <v>278</v>
      </c>
      <c r="D153" s="9">
        <v>129.99</v>
      </c>
      <c r="E153" s="9">
        <f t="shared" si="4"/>
        <v>29507.730000000003</v>
      </c>
    </row>
    <row r="154" spans="1:5" ht="15.75" x14ac:dyDescent="0.25">
      <c r="A154" s="7" t="s">
        <v>116</v>
      </c>
      <c r="B154" s="8" t="s">
        <v>198</v>
      </c>
      <c r="C154" s="8">
        <v>227</v>
      </c>
      <c r="D154" s="9">
        <v>129.99</v>
      </c>
      <c r="E154" s="9">
        <f t="shared" si="4"/>
        <v>21968.31</v>
      </c>
    </row>
    <row r="155" spans="1:5" ht="15.75" x14ac:dyDescent="0.25">
      <c r="A155" s="7" t="s">
        <v>116</v>
      </c>
      <c r="B155" s="8" t="s">
        <v>199</v>
      </c>
      <c r="C155" s="8">
        <v>169</v>
      </c>
      <c r="D155" s="9">
        <v>129.99</v>
      </c>
      <c r="E155" s="9">
        <f t="shared" si="4"/>
        <v>129.99</v>
      </c>
    </row>
    <row r="156" spans="1:5" ht="15.75" x14ac:dyDescent="0.25">
      <c r="A156" s="7" t="s">
        <v>230</v>
      </c>
      <c r="B156" s="8" t="s">
        <v>200</v>
      </c>
      <c r="C156" s="8">
        <v>1</v>
      </c>
      <c r="D156" s="9">
        <v>129.99</v>
      </c>
      <c r="E156" s="9">
        <f t="shared" si="4"/>
        <v>129.99</v>
      </c>
    </row>
    <row r="157" spans="1:5" ht="15.75" x14ac:dyDescent="0.25">
      <c r="A157" s="7" t="s">
        <v>230</v>
      </c>
      <c r="B157" s="8" t="s">
        <v>201</v>
      </c>
      <c r="C157" s="8">
        <v>1</v>
      </c>
      <c r="D157" s="9">
        <v>129.99</v>
      </c>
      <c r="E157" s="9">
        <f t="shared" si="4"/>
        <v>129.99</v>
      </c>
    </row>
    <row r="158" spans="1:5" ht="15.75" x14ac:dyDescent="0.25">
      <c r="A158" s="3" t="s">
        <v>202</v>
      </c>
      <c r="B158" s="4" t="s">
        <v>203</v>
      </c>
      <c r="C158" s="4">
        <v>1</v>
      </c>
      <c r="D158" s="5">
        <v>129</v>
      </c>
      <c r="E158" s="6">
        <v>129</v>
      </c>
    </row>
    <row r="159" spans="1:5" ht="15.75" x14ac:dyDescent="0.25">
      <c r="A159" s="3" t="s">
        <v>204</v>
      </c>
      <c r="B159" s="4" t="s">
        <v>196</v>
      </c>
      <c r="C159" s="4">
        <v>4</v>
      </c>
      <c r="D159" s="5">
        <v>119.99</v>
      </c>
      <c r="E159" s="6">
        <v>479.96</v>
      </c>
    </row>
    <row r="160" spans="1:5" ht="15.75" x14ac:dyDescent="0.25">
      <c r="A160" s="3" t="s">
        <v>204</v>
      </c>
      <c r="B160" s="4" t="s">
        <v>205</v>
      </c>
      <c r="C160" s="4">
        <v>2</v>
      </c>
      <c r="D160" s="5">
        <v>119.99</v>
      </c>
      <c r="E160" s="6">
        <v>239.98</v>
      </c>
    </row>
    <row r="161" spans="1:5" ht="15.75" x14ac:dyDescent="0.25">
      <c r="A161" s="3" t="s">
        <v>206</v>
      </c>
      <c r="B161" s="4" t="s">
        <v>207</v>
      </c>
      <c r="C161" s="4">
        <v>108</v>
      </c>
      <c r="D161" s="5">
        <v>119</v>
      </c>
      <c r="E161" s="6">
        <v>12852</v>
      </c>
    </row>
    <row r="162" spans="1:5" ht="15.75" x14ac:dyDescent="0.25">
      <c r="A162" s="3" t="s">
        <v>206</v>
      </c>
      <c r="B162" s="4" t="s">
        <v>208</v>
      </c>
      <c r="C162" s="4">
        <v>130</v>
      </c>
      <c r="D162" s="5">
        <v>119</v>
      </c>
      <c r="E162" s="6">
        <v>15470</v>
      </c>
    </row>
    <row r="163" spans="1:5" ht="15.75" x14ac:dyDescent="0.25">
      <c r="A163" s="3" t="s">
        <v>206</v>
      </c>
      <c r="B163" s="4" t="s">
        <v>209</v>
      </c>
      <c r="C163" s="4">
        <v>88</v>
      </c>
      <c r="D163" s="5">
        <v>119</v>
      </c>
      <c r="E163" s="6">
        <v>10472</v>
      </c>
    </row>
    <row r="164" spans="1:5" ht="15.75" x14ac:dyDescent="0.25">
      <c r="A164" s="3" t="s">
        <v>206</v>
      </c>
      <c r="B164" s="4" t="s">
        <v>210</v>
      </c>
      <c r="C164" s="4">
        <v>121</v>
      </c>
      <c r="D164" s="5">
        <v>119</v>
      </c>
      <c r="E164" s="6">
        <v>14399</v>
      </c>
    </row>
    <row r="165" spans="1:5" ht="15.75" x14ac:dyDescent="0.25">
      <c r="A165" s="3" t="s">
        <v>206</v>
      </c>
      <c r="B165" s="4" t="s">
        <v>211</v>
      </c>
      <c r="C165" s="4">
        <v>73</v>
      </c>
      <c r="D165" s="5">
        <v>119</v>
      </c>
      <c r="E165" s="6">
        <v>8687</v>
      </c>
    </row>
    <row r="166" spans="1:5" ht="15.75" x14ac:dyDescent="0.25">
      <c r="A166" s="3" t="s">
        <v>204</v>
      </c>
      <c r="B166" s="4" t="s">
        <v>212</v>
      </c>
      <c r="C166" s="4">
        <v>6</v>
      </c>
      <c r="D166" s="5">
        <v>114.99</v>
      </c>
      <c r="E166" s="6">
        <v>689.94</v>
      </c>
    </row>
    <row r="167" spans="1:5" ht="15.75" x14ac:dyDescent="0.25">
      <c r="A167" s="3" t="s">
        <v>213</v>
      </c>
      <c r="B167" s="4" t="s">
        <v>214</v>
      </c>
      <c r="C167" s="4">
        <v>2</v>
      </c>
      <c r="D167" s="5">
        <v>99.99</v>
      </c>
      <c r="E167" s="6">
        <v>199.98</v>
      </c>
    </row>
    <row r="168" spans="1:5" ht="15.75" x14ac:dyDescent="0.25">
      <c r="A168" s="3" t="s">
        <v>213</v>
      </c>
      <c r="B168" s="4" t="s">
        <v>86</v>
      </c>
      <c r="C168" s="4">
        <v>36</v>
      </c>
      <c r="D168" s="5">
        <v>99.99</v>
      </c>
      <c r="E168" s="6">
        <v>3599.64</v>
      </c>
    </row>
    <row r="169" spans="1:5" ht="15.75" x14ac:dyDescent="0.25">
      <c r="A169" s="3" t="s">
        <v>215</v>
      </c>
      <c r="B169" s="4" t="s">
        <v>44</v>
      </c>
      <c r="C169" s="4">
        <v>24</v>
      </c>
      <c r="D169" s="5">
        <v>99.99</v>
      </c>
      <c r="E169" s="6">
        <v>2399.7600000000002</v>
      </c>
    </row>
    <row r="170" spans="1:5" ht="15.75" x14ac:dyDescent="0.25">
      <c r="A170" s="3" t="s">
        <v>215</v>
      </c>
      <c r="B170" s="4" t="s">
        <v>45</v>
      </c>
      <c r="C170" s="4">
        <v>22</v>
      </c>
      <c r="D170" s="5">
        <v>99.99</v>
      </c>
      <c r="E170" s="6">
        <v>2199.7800000000002</v>
      </c>
    </row>
    <row r="171" spans="1:5" ht="15.75" x14ac:dyDescent="0.25">
      <c r="A171" s="3" t="s">
        <v>215</v>
      </c>
      <c r="B171" s="4" t="s">
        <v>46</v>
      </c>
      <c r="C171" s="4">
        <v>20</v>
      </c>
      <c r="D171" s="5">
        <v>99.99</v>
      </c>
      <c r="E171" s="6">
        <v>1999.8</v>
      </c>
    </row>
    <row r="172" spans="1:5" ht="15.75" x14ac:dyDescent="0.25">
      <c r="A172" s="3" t="s">
        <v>215</v>
      </c>
      <c r="B172" s="4" t="s">
        <v>47</v>
      </c>
      <c r="C172" s="4">
        <v>25</v>
      </c>
      <c r="D172" s="5">
        <v>99.99</v>
      </c>
      <c r="E172" s="6">
        <v>2499.75</v>
      </c>
    </row>
    <row r="173" spans="1:5" ht="15.75" x14ac:dyDescent="0.25">
      <c r="A173" s="3" t="s">
        <v>215</v>
      </c>
      <c r="B173" s="4" t="s">
        <v>48</v>
      </c>
      <c r="C173" s="4">
        <v>10</v>
      </c>
      <c r="D173" s="5">
        <v>99.99</v>
      </c>
      <c r="E173" s="6">
        <v>999.9</v>
      </c>
    </row>
    <row r="174" spans="1:5" ht="15.75" x14ac:dyDescent="0.25">
      <c r="A174" s="7" t="s">
        <v>116</v>
      </c>
      <c r="B174" s="8" t="s">
        <v>216</v>
      </c>
      <c r="C174" s="8">
        <v>436</v>
      </c>
      <c r="D174" s="9">
        <v>69.989999999999995</v>
      </c>
      <c r="E174" s="9">
        <f>D174*C175</f>
        <v>349.95</v>
      </c>
    </row>
    <row r="175" spans="1:5" ht="15.75" x14ac:dyDescent="0.25">
      <c r="A175" s="7" t="s">
        <v>116</v>
      </c>
      <c r="B175" s="8" t="s">
        <v>217</v>
      </c>
      <c r="C175" s="8">
        <v>5</v>
      </c>
      <c r="D175" s="9">
        <v>69.989999999999995</v>
      </c>
      <c r="E175" s="9">
        <f>D175*C176</f>
        <v>33315.24</v>
      </c>
    </row>
    <row r="176" spans="1:5" ht="15.75" x14ac:dyDescent="0.25">
      <c r="A176" s="7" t="s">
        <v>116</v>
      </c>
      <c r="B176" s="8" t="s">
        <v>218</v>
      </c>
      <c r="C176" s="8">
        <v>476</v>
      </c>
      <c r="D176" s="9">
        <v>69.989999999999995</v>
      </c>
      <c r="E176" s="9">
        <f>D176*C177</f>
        <v>489.92999999999995</v>
      </c>
    </row>
    <row r="177" spans="1:5" ht="15.75" x14ac:dyDescent="0.25">
      <c r="A177" s="3" t="s">
        <v>219</v>
      </c>
      <c r="B177" s="4" t="s">
        <v>220</v>
      </c>
      <c r="C177" s="4">
        <v>7</v>
      </c>
      <c r="D177" s="5">
        <v>69.989999999999995</v>
      </c>
      <c r="E177" s="6">
        <v>489.93</v>
      </c>
    </row>
    <row r="178" spans="1:5" ht="15.75" x14ac:dyDescent="0.25">
      <c r="A178" s="3" t="s">
        <v>219</v>
      </c>
      <c r="B178" s="4" t="s">
        <v>18</v>
      </c>
      <c r="C178" s="4">
        <v>30</v>
      </c>
      <c r="D178" s="5">
        <v>69.989999999999995</v>
      </c>
      <c r="E178" s="6">
        <v>2099.6999999999998</v>
      </c>
    </row>
    <row r="179" spans="1:5" ht="15.75" x14ac:dyDescent="0.25">
      <c r="A179" s="3" t="s">
        <v>221</v>
      </c>
      <c r="B179" s="4" t="s">
        <v>222</v>
      </c>
      <c r="C179" s="4">
        <v>41</v>
      </c>
      <c r="D179" s="5">
        <v>59.99</v>
      </c>
      <c r="E179" s="6">
        <v>2459.59</v>
      </c>
    </row>
    <row r="180" spans="1:5" ht="15.75" x14ac:dyDescent="0.25">
      <c r="A180" s="3" t="s">
        <v>221</v>
      </c>
      <c r="B180" s="4" t="s">
        <v>223</v>
      </c>
      <c r="C180" s="4">
        <v>27</v>
      </c>
      <c r="D180" s="5">
        <v>59.99</v>
      </c>
      <c r="E180" s="6">
        <v>1619.73</v>
      </c>
    </row>
    <row r="181" spans="1:5" ht="15.75" x14ac:dyDescent="0.25">
      <c r="A181" s="3" t="s">
        <v>221</v>
      </c>
      <c r="B181" s="4" t="s">
        <v>224</v>
      </c>
      <c r="C181" s="4">
        <v>25</v>
      </c>
      <c r="D181" s="5">
        <v>59.99</v>
      </c>
      <c r="E181" s="6">
        <v>1499.75</v>
      </c>
    </row>
    <row r="182" spans="1:5" ht="15.75" x14ac:dyDescent="0.25">
      <c r="A182" s="3" t="s">
        <v>221</v>
      </c>
      <c r="B182" s="4" t="s">
        <v>225</v>
      </c>
      <c r="C182" s="4">
        <v>33</v>
      </c>
      <c r="D182" s="5">
        <v>59.99</v>
      </c>
      <c r="E182" s="6">
        <v>1979.67</v>
      </c>
    </row>
    <row r="183" spans="1:5" ht="15.75" x14ac:dyDescent="0.25">
      <c r="A183" s="3"/>
      <c r="B183" s="11">
        <v>115112</v>
      </c>
      <c r="C183" s="11">
        <v>13</v>
      </c>
      <c r="D183" s="6">
        <v>52.59</v>
      </c>
      <c r="E183" s="6">
        <v>683.67</v>
      </c>
    </row>
    <row r="184" spans="1:5" ht="15.75" x14ac:dyDescent="0.25">
      <c r="A184" s="3"/>
      <c r="B184" s="11">
        <v>115129</v>
      </c>
      <c r="C184" s="11">
        <v>9</v>
      </c>
      <c r="D184" s="6">
        <v>52.59</v>
      </c>
      <c r="E184" s="6">
        <v>473.31</v>
      </c>
    </row>
    <row r="185" spans="1:5" ht="15.75" x14ac:dyDescent="0.25">
      <c r="A185" s="3"/>
      <c r="B185" s="11">
        <v>115136</v>
      </c>
      <c r="C185" s="11">
        <v>11</v>
      </c>
      <c r="D185" s="6">
        <v>52.59</v>
      </c>
      <c r="E185" s="6">
        <v>578.49</v>
      </c>
    </row>
    <row r="186" spans="1:5" ht="15.75" x14ac:dyDescent="0.25">
      <c r="A186" s="3" t="s">
        <v>226</v>
      </c>
      <c r="B186" s="4" t="s">
        <v>176</v>
      </c>
      <c r="C186" s="4">
        <v>1</v>
      </c>
      <c r="D186" s="5">
        <v>31.46</v>
      </c>
      <c r="E186" s="6">
        <v>31.46</v>
      </c>
    </row>
    <row r="187" spans="1:5" ht="15.75" x14ac:dyDescent="0.25">
      <c r="A187" s="3" t="s">
        <v>226</v>
      </c>
      <c r="B187" s="4" t="s">
        <v>177</v>
      </c>
      <c r="C187" s="4">
        <v>32</v>
      </c>
      <c r="D187" s="5">
        <v>31.46</v>
      </c>
      <c r="E187" s="6">
        <v>1006.72</v>
      </c>
    </row>
    <row r="188" spans="1:5" ht="15.75" x14ac:dyDescent="0.25">
      <c r="A188" s="3" t="s">
        <v>227</v>
      </c>
      <c r="B188" s="4" t="s">
        <v>228</v>
      </c>
      <c r="C188" s="4">
        <v>1</v>
      </c>
      <c r="D188" s="5">
        <v>19.98</v>
      </c>
      <c r="E188" s="6">
        <v>19.98</v>
      </c>
    </row>
    <row r="189" spans="1:5" ht="15.75" x14ac:dyDescent="0.25">
      <c r="A189" s="3" t="s">
        <v>227</v>
      </c>
      <c r="B189" s="4" t="s">
        <v>229</v>
      </c>
      <c r="C189" s="4">
        <v>1</v>
      </c>
      <c r="D189" s="5">
        <v>19.98</v>
      </c>
      <c r="E189" s="6">
        <v>19.98</v>
      </c>
    </row>
    <row r="190" spans="1:5" x14ac:dyDescent="0.25">
      <c r="A190" s="1"/>
      <c r="B190" s="1"/>
      <c r="C190" s="1">
        <f>SUM(C2:C189)</f>
        <v>15532</v>
      </c>
      <c r="D190" s="2"/>
      <c r="E190" s="2">
        <f>SUM(E2:E189)</f>
        <v>3038635.3000000021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2019-05-22T02:10:52Z</dcterms:created>
  <dcterms:modified xsi:type="dcterms:W3CDTF">2019-10-30T10:01:29Z</dcterms:modified>
</cp:coreProperties>
</file>